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grupointermark-my.sharepoint.com/personal/sgalban_thinkabit_es/Documents/Escritorio/Puerto de Huelva/"/>
    </mc:Choice>
  </mc:AlternateContent>
  <xr:revisionPtr revIDLastSave="13" documentId="8_{1F8A2163-19F1-4D34-A53E-3C96F2D9997D}" xr6:coauthVersionLast="47" xr6:coauthVersionMax="47" xr10:uidLastSave="{7AD4D0D0-984C-402E-8181-B04F879CC6BC}"/>
  <bookViews>
    <workbookView xWindow="5385" yWindow="315" windowWidth="12510" windowHeight="10065" xr2:uid="{00000000-000D-0000-FFFF-FFFF00000000}"/>
  </bookViews>
  <sheets>
    <sheet name="5.1" sheetId="1" r:id="rId1"/>
  </sheet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</calcChain>
</file>

<file path=xl/sharedStrings.xml><?xml version="1.0" encoding="utf-8"?>
<sst xmlns="http://schemas.openxmlformats.org/spreadsheetml/2006/main" count="46" uniqueCount="28">
  <si>
    <t xml:space="preserve">Total </t>
  </si>
  <si>
    <t>Embarcados</t>
  </si>
  <si>
    <t>5.1 Utilización de muelles</t>
  </si>
  <si>
    <t>H-0010-Levante comercial</t>
  </si>
  <si>
    <t>5. Utilización del puerto</t>
  </si>
  <si>
    <r>
      <t>Muelle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0"/>
        <color theme="0"/>
        <rFont val="Playfair Display Black"/>
      </rPr>
      <t>o Alineación</t>
    </r>
  </si>
  <si>
    <t>En tránsito</t>
  </si>
  <si>
    <t>Tráfico interior</t>
  </si>
  <si>
    <t>Desembarque</t>
  </si>
  <si>
    <t>Granel sólido</t>
  </si>
  <si>
    <t>Granel líquido</t>
  </si>
  <si>
    <t>H-0015-Petroleros</t>
  </si>
  <si>
    <t>H-0020-Minerales</t>
  </si>
  <si>
    <t>H-0025-Ingeniero Juan Gonzalo</t>
  </si>
  <si>
    <t>Mercancía general</t>
  </si>
  <si>
    <t>H-0027-Ciudad de Palos</t>
  </si>
  <si>
    <t>H-0033-Impala Terminals</t>
  </si>
  <si>
    <t>H-0035-Atlantic Copper Norte</t>
  </si>
  <si>
    <t>H-0057-Atlantic Copper Sur TNP-1</t>
  </si>
  <si>
    <t>H-0060-Muelle Sur</t>
  </si>
  <si>
    <t>H-0062-Pantalán de Enagás</t>
  </si>
  <si>
    <t>H-0065-Pantalán Fosfórico</t>
  </si>
  <si>
    <t>H-0070-Pantalán de Abonos</t>
  </si>
  <si>
    <t>H-0075-Atlantic Copper TNP-2</t>
  </si>
  <si>
    <t>H-0085-Pantalán de Fertinagro Sur</t>
  </si>
  <si>
    <t>H-0090-Reina Sofía</t>
  </si>
  <si>
    <t>H-0092-Pantalán de Decal</t>
  </si>
  <si>
    <t>H-0095-Monoboya de crudo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</si>
</sst>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Playfair Display Black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 tint="-0.34998626667073579"/>
      <name val="Playfair Display"/>
    </font>
    <font>
      <b/>
      <sz val="16"/>
      <name val="Playfair Display"/>
    </font>
    <font>
      <b/>
      <sz val="10"/>
      <name val="Playfair Display"/>
    </font>
    <font>
      <b/>
      <sz val="10"/>
      <color theme="0"/>
      <name val="Playfair Display"/>
    </font>
    <font>
      <b/>
      <sz val="10"/>
      <color rgb="FF363636"/>
      <name val="Playfair Display"/>
    </font>
    <font>
      <sz val="10"/>
      <color rgb="FF363636"/>
      <name val="Playfair Display"/>
    </font>
    <font>
      <sz val="10"/>
      <color theme="1"/>
      <name val="Playfair Display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EA7D1"/>
        <bgColor indexed="64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ck">
        <color rgb="FFEB7025"/>
      </top>
      <bottom style="thin">
        <color rgb="FFC0C0C0"/>
      </bottom>
      <diagonal/>
    </border>
    <border>
      <left/>
      <right/>
      <top style="thick">
        <color rgb="FFEB7025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/>
      <top style="thick">
        <color rgb="FFEB7025"/>
      </top>
      <bottom style="thin">
        <color rgb="FFC0C0C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1" fillId="0" borderId="0" xfId="1"/>
    <xf numFmtId="4" fontId="1" fillId="0" borderId="0" xfId="1" applyNumberFormat="1"/>
    <xf numFmtId="4" fontId="1" fillId="0" borderId="0" xfId="1" applyNumberFormat="1" applyAlignment="1">
      <alignment wrapText="1"/>
    </xf>
    <xf numFmtId="0" fontId="1" fillId="2" borderId="0" xfId="1" applyFill="1"/>
    <xf numFmtId="4" fontId="1" fillId="2" borderId="0" xfId="1" applyNumberFormat="1" applyFill="1"/>
    <xf numFmtId="4" fontId="1" fillId="2" borderId="0" xfId="1" applyNumberFormat="1" applyFill="1" applyAlignment="1">
      <alignment wrapText="1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3" fillId="3" borderId="10" xfId="2" applyFont="1" applyFill="1" applyBorder="1" applyAlignment="1" applyProtection="1">
      <alignment horizontal="center" vertical="center"/>
    </xf>
    <xf numFmtId="3" fontId="8" fillId="4" borderId="1" xfId="2" applyNumberFormat="1" applyFont="1" applyFill="1" applyBorder="1" applyAlignment="1" applyProtection="1">
      <alignment horizontal="center" vertical="center"/>
    </xf>
    <xf numFmtId="3" fontId="3" fillId="3" borderId="1" xfId="2" applyNumberFormat="1" applyFont="1" applyFill="1" applyBorder="1" applyAlignment="1" applyProtection="1">
      <alignment horizontal="center" vertical="center"/>
    </xf>
    <xf numFmtId="0" fontId="9" fillId="3" borderId="1" xfId="2" applyFont="1" applyFill="1" applyBorder="1" applyAlignment="1" applyProtection="1">
      <alignment horizontal="center" vertical="center"/>
    </xf>
    <xf numFmtId="3" fontId="9" fillId="3" borderId="1" xfId="2" applyNumberFormat="1" applyFont="1" applyFill="1" applyBorder="1" applyAlignment="1" applyProtection="1">
      <alignment horizontal="center" vertical="center"/>
    </xf>
    <xf numFmtId="3" fontId="11" fillId="2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165" fontId="9" fillId="3" borderId="1" xfId="2" applyNumberFormat="1" applyFont="1" applyFill="1" applyBorder="1" applyAlignment="1" applyProtection="1">
      <alignment horizontal="center" vertical="center"/>
    </xf>
    <xf numFmtId="0" fontId="1" fillId="5" borderId="7" xfId="3" applyFill="1" applyBorder="1" applyAlignment="1">
      <alignment horizontal="center"/>
    </xf>
    <xf numFmtId="164" fontId="7" fillId="2" borderId="9" xfId="2" applyNumberFormat="1" applyFont="1" applyFill="1" applyBorder="1" applyAlignment="1" applyProtection="1">
      <alignment horizontal="center" vertical="center"/>
      <protection locked="0"/>
    </xf>
    <xf numFmtId="164" fontId="7" fillId="2" borderId="8" xfId="2" applyNumberFormat="1" applyFont="1" applyFill="1" applyBorder="1" applyAlignment="1" applyProtection="1">
      <alignment horizontal="center" vertical="center"/>
      <protection locked="0"/>
    </xf>
    <xf numFmtId="0" fontId="6" fillId="2" borderId="0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</cellXfs>
  <cellStyles count="4">
    <cellStyle name="Normal" xfId="0" builtinId="0"/>
    <cellStyle name="Normal 11" xfId="1" xr:uid="{00000000-0005-0000-0000-000001000000}"/>
    <cellStyle name="Normal 12" xfId="3" xr:uid="{00000000-0005-0000-0000-000002000000}"/>
    <cellStyle name="Normal 2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180975</xdr:rowOff>
    </xdr:from>
    <xdr:ext cx="1847850" cy="461962"/>
    <xdr:pic>
      <xdr:nvPicPr>
        <xdr:cNvPr id="2" name="Imagen 1">
          <a:extLst>
            <a:ext uri="{FF2B5EF4-FFF2-40B4-BE49-F238E27FC236}">
              <a16:creationId xmlns:a16="http://schemas.microsoft.com/office/drawing/2014/main" id="{B6EAA571-7B83-4D28-8F18-52E42635E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180975"/>
          <a:ext cx="1847850" cy="4619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</sheetPr>
  <dimension ref="A1:DY84"/>
  <sheetViews>
    <sheetView showGridLines="0" tabSelected="1" topLeftCell="A7" zoomScale="70" zoomScaleNormal="70" workbookViewId="0">
      <selection activeCell="I20" sqref="I20"/>
    </sheetView>
  </sheetViews>
  <sheetFormatPr baseColWidth="10" defaultRowHeight="15" x14ac:dyDescent="0.25"/>
  <cols>
    <col min="1" max="1" width="36" style="1" customWidth="1"/>
    <col min="2" max="2" width="16.7109375" style="1" bestFit="1" customWidth="1"/>
    <col min="3" max="10" width="15.7109375" style="1" customWidth="1"/>
    <col min="11" max="16384" width="11.42578125" style="1"/>
  </cols>
  <sheetData>
    <row r="1" spans="1:129" ht="75.75" customHeight="1" x14ac:dyDescent="0.25">
      <c r="A1" s="21"/>
      <c r="B1" s="21"/>
      <c r="C1" s="21"/>
      <c r="D1" s="21"/>
      <c r="E1" s="21"/>
      <c r="F1" s="21"/>
      <c r="G1" s="2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29" ht="40.5" customHeight="1" x14ac:dyDescent="0.25">
      <c r="A2" s="22" t="s">
        <v>4</v>
      </c>
      <c r="B2" s="22"/>
      <c r="C2" s="22"/>
      <c r="D2" s="22"/>
      <c r="E2" s="22"/>
      <c r="F2" s="22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ht="26.25" customHeight="1" x14ac:dyDescent="0.25">
      <c r="A3" s="24" t="s">
        <v>2</v>
      </c>
      <c r="B3" s="24"/>
      <c r="C3" s="24"/>
      <c r="D3" s="24"/>
      <c r="E3" s="24"/>
      <c r="F3" s="24"/>
      <c r="G3" s="2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ht="15" customHeight="1" thickBot="1" x14ac:dyDescent="0.3">
      <c r="A4" s="26"/>
      <c r="B4" s="26"/>
      <c r="C4" s="26"/>
      <c r="D4" s="26"/>
      <c r="E4" s="26"/>
      <c r="F4" s="26"/>
      <c r="G4" s="2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</row>
    <row r="5" spans="1:129" ht="27" customHeight="1" thickTop="1" x14ac:dyDescent="0.25">
      <c r="A5" s="9" t="s">
        <v>5</v>
      </c>
      <c r="B5" s="8"/>
      <c r="C5" s="8" t="s">
        <v>1</v>
      </c>
      <c r="D5" s="8" t="s">
        <v>8</v>
      </c>
      <c r="E5" s="8" t="s">
        <v>6</v>
      </c>
      <c r="F5" s="8" t="s">
        <v>7</v>
      </c>
      <c r="G5" s="7" t="s"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</row>
    <row r="6" spans="1:129" ht="27" customHeight="1" x14ac:dyDescent="0.25">
      <c r="A6" s="17" t="s">
        <v>3</v>
      </c>
      <c r="B6" s="14" t="s">
        <v>14</v>
      </c>
      <c r="C6" s="15">
        <v>2058</v>
      </c>
      <c r="D6" s="15">
        <v>3700</v>
      </c>
      <c r="E6" s="16"/>
      <c r="F6" s="16"/>
      <c r="G6" s="10">
        <v>5758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</row>
    <row r="7" spans="1:129" ht="27" customHeight="1" x14ac:dyDescent="0.25">
      <c r="A7" s="17" t="s">
        <v>11</v>
      </c>
      <c r="B7" s="14" t="s">
        <v>10</v>
      </c>
      <c r="C7" s="15">
        <v>3816197</v>
      </c>
      <c r="D7" s="15">
        <v>426265</v>
      </c>
      <c r="E7" s="16"/>
      <c r="F7" s="16">
        <v>13044</v>
      </c>
      <c r="G7" s="10">
        <v>4255506</v>
      </c>
      <c r="H7" s="5"/>
      <c r="I7" s="5"/>
      <c r="J7" s="5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</row>
    <row r="8" spans="1:129" ht="27" customHeight="1" x14ac:dyDescent="0.25">
      <c r="A8" s="17" t="s">
        <v>12</v>
      </c>
      <c r="B8" s="14" t="s">
        <v>14</v>
      </c>
      <c r="C8" s="15">
        <v>67074</v>
      </c>
      <c r="D8" s="16">
        <v>9413</v>
      </c>
      <c r="E8" s="16"/>
      <c r="F8" s="16"/>
      <c r="G8" s="10">
        <v>76487</v>
      </c>
      <c r="H8" s="5"/>
      <c r="I8" s="5"/>
      <c r="J8" s="5"/>
      <c r="K8" s="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</row>
    <row r="9" spans="1:129" ht="27" customHeight="1" x14ac:dyDescent="0.25">
      <c r="A9" s="18"/>
      <c r="B9" s="14" t="s">
        <v>9</v>
      </c>
      <c r="C9" s="15">
        <v>64751</v>
      </c>
      <c r="D9" s="15">
        <v>878268</v>
      </c>
      <c r="E9" s="16"/>
      <c r="F9" s="16"/>
      <c r="G9" s="10">
        <v>943019</v>
      </c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1:129" ht="27" customHeight="1" x14ac:dyDescent="0.25">
      <c r="A10" s="17" t="s">
        <v>13</v>
      </c>
      <c r="B10" s="14" t="s">
        <v>14</v>
      </c>
      <c r="C10" s="15">
        <v>102291</v>
      </c>
      <c r="D10" s="15">
        <v>21102</v>
      </c>
      <c r="E10" s="16">
        <v>717</v>
      </c>
      <c r="F10" s="16"/>
      <c r="G10" s="10">
        <v>124110</v>
      </c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</row>
    <row r="11" spans="1:129" ht="27" customHeight="1" x14ac:dyDescent="0.25">
      <c r="A11" s="18"/>
      <c r="B11" s="14" t="s">
        <v>9</v>
      </c>
      <c r="C11" s="15">
        <v>802249</v>
      </c>
      <c r="D11" s="15">
        <v>1349220</v>
      </c>
      <c r="E11" s="16">
        <v>15571</v>
      </c>
      <c r="F11" s="16"/>
      <c r="G11" s="10">
        <v>2167039</v>
      </c>
      <c r="H11" s="5"/>
      <c r="I11" s="5"/>
      <c r="J11" s="5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</row>
    <row r="12" spans="1:129" ht="27" customHeight="1" x14ac:dyDescent="0.25">
      <c r="A12" s="17" t="s">
        <v>15</v>
      </c>
      <c r="B12" s="14" t="s">
        <v>14</v>
      </c>
      <c r="C12" s="15"/>
      <c r="D12" s="15">
        <v>5996</v>
      </c>
      <c r="E12" s="16"/>
      <c r="F12" s="16"/>
      <c r="G12" s="10">
        <v>5996</v>
      </c>
      <c r="H12" s="5"/>
      <c r="I12" s="5"/>
      <c r="J12" s="5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</row>
    <row r="13" spans="1:129" ht="27" customHeight="1" x14ac:dyDescent="0.25">
      <c r="A13" s="18"/>
      <c r="B13" s="14" t="s">
        <v>9</v>
      </c>
      <c r="C13" s="15">
        <v>230036</v>
      </c>
      <c r="D13" s="15">
        <v>557237</v>
      </c>
      <c r="E13" s="16">
        <v>2250</v>
      </c>
      <c r="F13" s="16"/>
      <c r="G13" s="10">
        <v>789523</v>
      </c>
      <c r="H13" s="5"/>
      <c r="I13" s="5"/>
      <c r="J13" s="5"/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</row>
    <row r="14" spans="1:129" ht="27" customHeight="1" x14ac:dyDescent="0.25">
      <c r="A14" s="19" t="s">
        <v>16</v>
      </c>
      <c r="B14" s="14" t="s">
        <v>9</v>
      </c>
      <c r="C14" s="15">
        <v>864992</v>
      </c>
      <c r="D14" s="15"/>
      <c r="E14" s="15">
        <v>265165</v>
      </c>
      <c r="F14" s="16"/>
      <c r="G14" s="10">
        <v>1130158</v>
      </c>
      <c r="H14" s="5"/>
      <c r="I14" s="5"/>
      <c r="J14" s="5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</row>
    <row r="15" spans="1:129" ht="27" customHeight="1" x14ac:dyDescent="0.25">
      <c r="A15" s="19" t="s">
        <v>17</v>
      </c>
      <c r="B15" s="14" t="s">
        <v>10</v>
      </c>
      <c r="C15" s="15">
        <v>19446</v>
      </c>
      <c r="D15" s="16"/>
      <c r="E15" s="16"/>
      <c r="F15" s="16"/>
      <c r="G15" s="10">
        <v>19446</v>
      </c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</row>
    <row r="16" spans="1:129" ht="27" customHeight="1" x14ac:dyDescent="0.25">
      <c r="A16" s="19" t="s">
        <v>18</v>
      </c>
      <c r="B16" s="14" t="s">
        <v>10</v>
      </c>
      <c r="C16" s="15">
        <v>503032</v>
      </c>
      <c r="D16" s="15">
        <v>3571</v>
      </c>
      <c r="E16" s="16"/>
      <c r="F16" s="16"/>
      <c r="G16" s="10">
        <v>506603</v>
      </c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</row>
    <row r="17" spans="1:129" ht="27" customHeight="1" x14ac:dyDescent="0.25">
      <c r="A17" s="19" t="s">
        <v>19</v>
      </c>
      <c r="B17" s="14" t="s">
        <v>14</v>
      </c>
      <c r="C17" s="15">
        <v>703657</v>
      </c>
      <c r="D17" s="15">
        <v>272838</v>
      </c>
      <c r="E17" s="15">
        <v>1512</v>
      </c>
      <c r="F17" s="16"/>
      <c r="G17" s="10">
        <v>978008</v>
      </c>
      <c r="H17" s="5"/>
      <c r="I17" s="5"/>
      <c r="J17" s="5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</row>
    <row r="18" spans="1:129" ht="27" customHeight="1" x14ac:dyDescent="0.25">
      <c r="A18" s="19" t="s">
        <v>20</v>
      </c>
      <c r="B18" s="14" t="s">
        <v>10</v>
      </c>
      <c r="C18" s="15">
        <v>330396</v>
      </c>
      <c r="D18" s="15">
        <v>3238794</v>
      </c>
      <c r="E18" s="16"/>
      <c r="F18" s="16"/>
      <c r="G18" s="10">
        <v>3569190</v>
      </c>
      <c r="H18" s="5"/>
      <c r="I18" s="5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</row>
    <row r="19" spans="1:129" ht="27" customHeight="1" x14ac:dyDescent="0.25">
      <c r="A19" s="19" t="s">
        <v>21</v>
      </c>
      <c r="B19" s="14" t="s">
        <v>10</v>
      </c>
      <c r="C19" s="15"/>
      <c r="D19" s="15">
        <v>38569</v>
      </c>
      <c r="E19" s="16"/>
      <c r="F19" s="16"/>
      <c r="G19" s="10">
        <v>38569</v>
      </c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</row>
    <row r="20" spans="1:129" ht="27" customHeight="1" x14ac:dyDescent="0.25">
      <c r="A20" s="19" t="s">
        <v>22</v>
      </c>
      <c r="B20" s="14" t="s">
        <v>10</v>
      </c>
      <c r="C20" s="15">
        <v>55037</v>
      </c>
      <c r="D20" s="15"/>
      <c r="E20" s="16"/>
      <c r="F20" s="16"/>
      <c r="G20" s="10">
        <v>55037</v>
      </c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ht="27" customHeight="1" x14ac:dyDescent="0.25">
      <c r="A21" s="19" t="s">
        <v>23</v>
      </c>
      <c r="B21" s="14" t="s">
        <v>10</v>
      </c>
      <c r="C21" s="15">
        <v>166484</v>
      </c>
      <c r="D21" s="16"/>
      <c r="E21" s="16"/>
      <c r="F21" s="16"/>
      <c r="G21" s="10">
        <v>166484</v>
      </c>
      <c r="H21" s="5"/>
      <c r="I21" s="5"/>
      <c r="J21" s="5"/>
      <c r="K21" s="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ht="27" customHeight="1" x14ac:dyDescent="0.25">
      <c r="A22" s="19" t="s">
        <v>24</v>
      </c>
      <c r="B22" s="14" t="s">
        <v>10</v>
      </c>
      <c r="C22" s="16"/>
      <c r="D22" s="15">
        <v>126778</v>
      </c>
      <c r="E22" s="16"/>
      <c r="F22" s="16"/>
      <c r="G22" s="10">
        <v>126778</v>
      </c>
      <c r="H22" s="5"/>
      <c r="I22" s="5"/>
      <c r="J22" s="5"/>
      <c r="K22" s="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</row>
    <row r="23" spans="1:129" ht="27" customHeight="1" x14ac:dyDescent="0.25">
      <c r="A23" s="19" t="s">
        <v>25</v>
      </c>
      <c r="B23" s="14" t="s">
        <v>10</v>
      </c>
      <c r="C23" s="15">
        <v>2219250</v>
      </c>
      <c r="D23" s="15">
        <v>1537673</v>
      </c>
      <c r="E23" s="16"/>
      <c r="F23" s="15">
        <v>36680</v>
      </c>
      <c r="G23" s="10">
        <v>3793603</v>
      </c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</row>
    <row r="24" spans="1:129" ht="27" customHeight="1" x14ac:dyDescent="0.25">
      <c r="A24" s="19" t="s">
        <v>26</v>
      </c>
      <c r="B24" s="14" t="s">
        <v>10</v>
      </c>
      <c r="C24" s="15">
        <v>463386</v>
      </c>
      <c r="D24" s="15">
        <v>665329</v>
      </c>
      <c r="E24" s="15">
        <v>2520338</v>
      </c>
      <c r="F24" s="15">
        <v>23613</v>
      </c>
      <c r="G24" s="10">
        <v>3672667</v>
      </c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</row>
    <row r="25" spans="1:129" ht="27" customHeight="1" x14ac:dyDescent="0.25">
      <c r="A25" s="19" t="s">
        <v>27</v>
      </c>
      <c r="B25" s="14" t="s">
        <v>10</v>
      </c>
      <c r="C25" s="16"/>
      <c r="D25" s="15">
        <v>8051082</v>
      </c>
      <c r="E25" s="16"/>
      <c r="F25" s="16"/>
      <c r="G25" s="10">
        <v>8051082</v>
      </c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</row>
    <row r="26" spans="1:129" ht="30" customHeight="1" x14ac:dyDescent="0.25">
      <c r="A26" s="12" t="s">
        <v>0</v>
      </c>
      <c r="B26" s="12"/>
      <c r="C26" s="20">
        <f>SUM(C6:C25)</f>
        <v>10410336</v>
      </c>
      <c r="D26" s="13">
        <f>SUM(D6:D25)</f>
        <v>17185835</v>
      </c>
      <c r="E26" s="13">
        <f>SUM(E6:E25)</f>
        <v>2805553</v>
      </c>
      <c r="F26" s="13">
        <f>SUM(F6:F25)</f>
        <v>73337</v>
      </c>
      <c r="G26" s="11">
        <f>SUM(G6:G25)</f>
        <v>30475063</v>
      </c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</row>
    <row r="27" spans="1:129" x14ac:dyDescent="0.2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</row>
    <row r="28" spans="1:129" x14ac:dyDescent="0.2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</row>
    <row r="29" spans="1:129" x14ac:dyDescent="0.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</row>
    <row r="30" spans="1:129" x14ac:dyDescent="0.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</row>
    <row r="31" spans="1:129" x14ac:dyDescent="0.2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</row>
    <row r="32" spans="1:129" x14ac:dyDescent="0.2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</row>
    <row r="33" spans="1:129" x14ac:dyDescent="0.2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</row>
    <row r="34" spans="1:129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</row>
    <row r="35" spans="1:129" x14ac:dyDescent="0.2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</row>
    <row r="36" spans="1:129" x14ac:dyDescent="0.2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</row>
    <row r="37" spans="1:129" x14ac:dyDescent="0.2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</row>
    <row r="38" spans="1:129" x14ac:dyDescent="0.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</row>
    <row r="39" spans="1:129" x14ac:dyDescent="0.2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</row>
    <row r="40" spans="1:129" x14ac:dyDescent="0.2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</row>
    <row r="41" spans="1:129" x14ac:dyDescent="0.2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</row>
    <row r="42" spans="1:129" x14ac:dyDescent="0.2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</row>
    <row r="43" spans="1:129" x14ac:dyDescent="0.25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</row>
    <row r="44" spans="1:129" x14ac:dyDescent="0.2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</row>
    <row r="45" spans="1:129" x14ac:dyDescent="0.2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</row>
    <row r="46" spans="1:129" x14ac:dyDescent="0.2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</row>
    <row r="47" spans="1:129" x14ac:dyDescent="0.2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</row>
    <row r="48" spans="1:129" x14ac:dyDescent="0.2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</row>
    <row r="49" spans="1:129" x14ac:dyDescent="0.2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</row>
    <row r="50" spans="1:129" x14ac:dyDescent="0.2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</row>
    <row r="51" spans="1:129" x14ac:dyDescent="0.2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</row>
    <row r="52" spans="1:129" x14ac:dyDescent="0.2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</row>
    <row r="53" spans="1:129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</row>
    <row r="54" spans="1:129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</row>
    <row r="55" spans="1:129" x14ac:dyDescent="0.2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</row>
    <row r="56" spans="1:129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9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9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29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29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29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9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29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29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mergeCells count="4">
    <mergeCell ref="A1:G1"/>
    <mergeCell ref="A2:G2"/>
    <mergeCell ref="A3:G3"/>
    <mergeCell ref="A4:G4"/>
  </mergeCells>
  <pageMargins left="0.46" right="0.19685039370078738" top="3.9370078740157487E-2" bottom="3.9370078740157487E-2" header="0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Herreruela Hevia</dc:creator>
  <cp:lastModifiedBy>Sheila Galbán Fernández</cp:lastModifiedBy>
  <dcterms:created xsi:type="dcterms:W3CDTF">2019-04-12T11:42:58Z</dcterms:created>
  <dcterms:modified xsi:type="dcterms:W3CDTF">2022-05-19T14:46:29Z</dcterms:modified>
</cp:coreProperties>
</file>