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Y:\Puerto Huelva\2020\info\Excel Memoria 2020\"/>
    </mc:Choice>
  </mc:AlternateContent>
  <xr:revisionPtr revIDLastSave="0" documentId="13_ncr:1_{ED4D76FC-ADD7-47FB-8619-43020649F305}" xr6:coauthVersionLast="46" xr6:coauthVersionMax="46" xr10:uidLastSave="{00000000-0000-0000-0000-000000000000}"/>
  <bookViews>
    <workbookView xWindow="-120" yWindow="-120" windowWidth="29040" windowHeight="15840" xr2:uid="{3E30D9CA-EF29-4143-B22A-632EADD3575A}"/>
  </bookViews>
  <sheets>
    <sheet name="2.1.1. a 2.1.5." sheetId="1" r:id="rId1"/>
  </sheets>
  <definedNames>
    <definedName name="_xlnm.Database" localSheetId="0">#REF!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8" i="1" l="1"/>
  <c r="E78" i="1"/>
</calcChain>
</file>

<file path=xl/sharedStrings.xml><?xml version="1.0" encoding="utf-8"?>
<sst xmlns="http://schemas.openxmlformats.org/spreadsheetml/2006/main" count="102" uniqueCount="84">
  <si>
    <t>Total Zona II</t>
  </si>
  <si>
    <t xml:space="preserve">Resto </t>
  </si>
  <si>
    <t>Boya terminal de crudos</t>
  </si>
  <si>
    <t xml:space="preserve">Total </t>
  </si>
  <si>
    <t>Resto</t>
  </si>
  <si>
    <t>Fondeadero</t>
  </si>
  <si>
    <t>Accesos</t>
  </si>
  <si>
    <t xml:space="preserve">Situación </t>
  </si>
  <si>
    <t>2.1.6.2 Zona II</t>
  </si>
  <si>
    <t>Total Zona I</t>
  </si>
  <si>
    <t xml:space="preserve">Dársena interior </t>
  </si>
  <si>
    <t xml:space="preserve">Dársena exterior </t>
  </si>
  <si>
    <t xml:space="preserve">Canal de entrada </t>
  </si>
  <si>
    <t xml:space="preserve">Pesqueras </t>
  </si>
  <si>
    <t>Comerciales</t>
  </si>
  <si>
    <t xml:space="preserve">Antepuerto </t>
  </si>
  <si>
    <t xml:space="preserve">Dársenas </t>
  </si>
  <si>
    <t>2.1.6.1 Zona I</t>
  </si>
  <si>
    <t>2.1.6 Superficies de flotación (Ha)</t>
  </si>
  <si>
    <t>Calado real entrada o salida</t>
  </si>
  <si>
    <t>Transporte de gas licuado</t>
  </si>
  <si>
    <t>Tipo</t>
  </si>
  <si>
    <t>Calado</t>
  </si>
  <si>
    <t>Eslora</t>
  </si>
  <si>
    <t>T.P.M.</t>
  </si>
  <si>
    <t>G.T.</t>
  </si>
  <si>
    <t>Nacionalidad</t>
  </si>
  <si>
    <t>Nombre</t>
  </si>
  <si>
    <t>Zona 2</t>
  </si>
  <si>
    <t>Zona 1</t>
  </si>
  <si>
    <t>Mayor calado</t>
  </si>
  <si>
    <t>Mayor eslora</t>
  </si>
  <si>
    <t>2.1 5.4 Mayor buque entrado en el último año</t>
  </si>
  <si>
    <t>A tenor de lo establecido en las vigentes Normas de Entrada, Salida, Atraque y Desatraque en el Puerto de Huelva, publicadas en el Boletín Oficial de la  Provincia de Huelva n.º 201 de 23 de octubre de 2006, la obligatoriedad de uso de remolcadores en condiciones normales viene dada en función de la eslora del buque y de la naturaleza de la mercancía, en lugar del valor de su GT.
Así, será obligatoria la concurrencia de remolcador cuando se trate de maniobras de buques de eslora superior a 90 m, que transporten mercancías peligrosas clasificadas en las clases 1, 2, 3 o 4 del Código IMDG, de las incluidas en el artículo 15 del Real Decreto 145/89 por el que se aprueba el Reglamento Nacional de Admisión Manipulación y Almacenamiento de Mercancías Peligrosas en los Puertos, y sustancias no incluidas en las divisiones anteriores, que se consideran hidrocarburos según lo definido en el artículo 1.2 del RD 253/2004, de 13 de febrero por el que se establecen medidas de prevención y lucha contra la contaminación en la operación de carga, descarga y manipulación de hidrocarburos en el ámbito marítimo y portuario.</t>
  </si>
  <si>
    <t>2.1.5.3 Utilización de remolcadores de entrada y salida</t>
  </si>
  <si>
    <t>5 nudos</t>
  </si>
  <si>
    <t xml:space="preserve">Máxima corriente controlada </t>
  </si>
  <si>
    <t>300 m</t>
  </si>
  <si>
    <t xml:space="preserve">Ancho </t>
  </si>
  <si>
    <t xml:space="preserve">Orientación </t>
  </si>
  <si>
    <t xml:space="preserve">2.1.5.2 Boca de entrada </t>
  </si>
  <si>
    <t>Arenas y fangos</t>
  </si>
  <si>
    <t xml:space="preserve">Naturaleza del fondo </t>
  </si>
  <si>
    <t>15.000 m</t>
  </si>
  <si>
    <t xml:space="preserve">Longitud </t>
  </si>
  <si>
    <t>200 a 300 m</t>
  </si>
  <si>
    <t>Ancho</t>
  </si>
  <si>
    <t>339º</t>
  </si>
  <si>
    <t xml:space="preserve">2.1.5.1 Canal de entrada </t>
  </si>
  <si>
    <t>2.1.5 Entrada</t>
  </si>
  <si>
    <t xml:space="preserve">2.1.5 Entrada </t>
  </si>
  <si>
    <t>* Datos del último año registrado, 2014</t>
  </si>
  <si>
    <t>Pleamar máxima registrada en el año respectos al cero del puerto *</t>
  </si>
  <si>
    <t>Bajamar mínima registrada en el año respectos al cero del puerto *</t>
  </si>
  <si>
    <t>Máxima carrera de marea registrada en el año *</t>
  </si>
  <si>
    <t>2.1.4 Nivel del mar</t>
  </si>
  <si>
    <r>
      <t xml:space="preserve">Dirección media de procedencia del oleaje (Dir) asociado a Hs </t>
    </r>
    <r>
      <rPr>
        <b/>
        <sz val="10"/>
        <rFont val="Playfair Display"/>
      </rPr>
      <t>MAX</t>
    </r>
  </si>
  <si>
    <r>
      <t xml:space="preserve">Periodo pico (Tp) asociado a Hs </t>
    </r>
    <r>
      <rPr>
        <b/>
        <sz val="10"/>
        <rFont val="Playfair Display"/>
      </rPr>
      <t>MAX</t>
    </r>
  </si>
  <si>
    <r>
      <t xml:space="preserve">Altura significante máxima de oleaje (Hs </t>
    </r>
    <r>
      <rPr>
        <b/>
        <sz val="10"/>
        <rFont val="Playfair Display"/>
      </rPr>
      <t xml:space="preserve">MAX) </t>
    </r>
  </si>
  <si>
    <t>2.1.3 Régimen de temporales</t>
  </si>
  <si>
    <t>SO</t>
  </si>
  <si>
    <t>Dominante</t>
  </si>
  <si>
    <t>NO</t>
  </si>
  <si>
    <t xml:space="preserve">Reinante </t>
  </si>
  <si>
    <r>
      <rPr>
        <b/>
        <sz val="12"/>
        <color theme="0" tint="-0.34998626667073579"/>
        <rFont val="Playfair Display"/>
      </rPr>
      <t>2.1.2 Régimen de vientos</t>
    </r>
    <r>
      <rPr>
        <b/>
        <sz val="12"/>
        <color theme="2" tint="-0.249977111117893"/>
        <rFont val="Playfair Display"/>
      </rPr>
      <t xml:space="preserve"> </t>
    </r>
  </si>
  <si>
    <t xml:space="preserve">2.1.2 Régimen de vientos </t>
  </si>
  <si>
    <t>Latitud</t>
  </si>
  <si>
    <t xml:space="preserve">2.1.1 Situación </t>
  </si>
  <si>
    <t>2.1 Condiciones Generales</t>
  </si>
  <si>
    <t>2 Características técnicas del Puerto</t>
  </si>
  <si>
    <t>Calado en B.M.V.E.</t>
  </si>
  <si>
    <t>MALTA</t>
  </si>
  <si>
    <t>Petrolero/Granelero</t>
  </si>
  <si>
    <t>6º 49' 32.8" W (Greenwich)</t>
  </si>
  <si>
    <t>* Datos del último año registrado, 2019</t>
  </si>
  <si>
    <t>* El calado de proyecto se va actualizando con las batimetrías que se van realizando en el puerto</t>
  </si>
  <si>
    <t>13 m*</t>
  </si>
  <si>
    <t>FEDOR LITKE</t>
  </si>
  <si>
    <t>CHIPRE</t>
  </si>
  <si>
    <t>LA SEINE</t>
  </si>
  <si>
    <t>NORDIC FREEDOM</t>
  </si>
  <si>
    <t>BAHAMAS</t>
  </si>
  <si>
    <t>Transporte productos químicos</t>
  </si>
  <si>
    <t>37º 8’ 6,6”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</si>
</sst>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0.00\ ;\-\ "/>
    <numFmt numFmtId="165" formatCode="#,##0.0"/>
    <numFmt numFmtId="166" formatCode="0.000\ \ "/>
    <numFmt numFmtId="167" formatCode="#,##0\ \ \ \ \ "/>
    <numFmt numFmtId="168" formatCode="_-* #,##0.00\ _€_-;\-* #,##0.00\ _€_-;_-* &quot;-&quot;??\ _€_-;_-@_-"/>
  </numFmts>
  <fonts count="21">
    <font>
      <sz val="11"/>
      <color theme="1"/>
      <name val="Calibri"/>
      <family val="2"/>
      <scheme val="minor"/>
    </font>
    <font>
      <sz val="11"/>
      <color theme="1"/>
      <name val="Calibri"/>
      <family val="2"/>
      <scheme val="minor"/>
    </font>
    <font>
      <sz val="10"/>
      <name val="Times New Roman"/>
      <family val="1"/>
    </font>
    <font>
      <sz val="10"/>
      <name val="Arial"/>
      <family val="2"/>
    </font>
    <font>
      <sz val="10"/>
      <name val="Playfair Display"/>
    </font>
    <font>
      <b/>
      <sz val="11"/>
      <color theme="0"/>
      <name val="Playfair Display Black"/>
    </font>
    <font>
      <sz val="9"/>
      <name val="Playfair Display"/>
    </font>
    <font>
      <b/>
      <sz val="12"/>
      <color theme="0" tint="-0.34998626667073579"/>
      <name val="Playfair Display"/>
    </font>
    <font>
      <b/>
      <sz val="11"/>
      <name val="Playfair Display"/>
    </font>
    <font>
      <b/>
      <sz val="9"/>
      <name val="Playfair Display"/>
    </font>
    <font>
      <b/>
      <sz val="10"/>
      <color theme="0"/>
      <name val="Playfair Display"/>
    </font>
    <font>
      <b/>
      <i/>
      <sz val="10"/>
      <name val="Playfair Display"/>
    </font>
    <font>
      <b/>
      <sz val="10"/>
      <name val="Arial"/>
      <family val="2"/>
    </font>
    <font>
      <b/>
      <sz val="10"/>
      <name val="Playfair Display"/>
    </font>
    <font>
      <b/>
      <sz val="12"/>
      <name val="Playfair Display"/>
    </font>
    <font>
      <sz val="8"/>
      <name val="Playfair Display"/>
    </font>
    <font>
      <b/>
      <sz val="12"/>
      <color theme="2" tint="-0.249977111117893"/>
      <name val="Playfair Display"/>
    </font>
    <font>
      <sz val="10"/>
      <color theme="0" tint="-0.499984740745262"/>
      <name val="Playfair Display"/>
    </font>
    <font>
      <sz val="14"/>
      <name val="Calibri"/>
      <family val="2"/>
      <scheme val="minor"/>
    </font>
    <font>
      <sz val="14"/>
      <name val="Playfair Display"/>
    </font>
    <font>
      <b/>
      <sz val="16"/>
      <name val="Playfair Display"/>
    </font>
  </fonts>
  <fills count="6">
    <fill>
      <patternFill patternType="none"/>
    </fill>
    <fill>
      <patternFill patternType="gray125"/>
    </fill>
    <fill>
      <patternFill patternType="solid">
        <fgColor theme="0"/>
        <bgColor indexed="64"/>
      </patternFill>
    </fill>
    <fill>
      <patternFill patternType="solid">
        <fgColor rgb="FFEE8544"/>
        <bgColor indexed="64"/>
      </patternFill>
    </fill>
    <fill>
      <patternFill patternType="solid">
        <fgColor theme="5" tint="0.39997558519241921"/>
        <bgColor indexed="64"/>
      </patternFill>
    </fill>
    <fill>
      <patternFill patternType="solid">
        <fgColor rgb="FF4EA7D1"/>
        <bgColor indexed="64"/>
      </patternFill>
    </fill>
  </fills>
  <borders count="37">
    <border>
      <left/>
      <right/>
      <top/>
      <bottom/>
      <diagonal/>
    </border>
    <border>
      <left style="hair">
        <color auto="1"/>
      </left>
      <right/>
      <top style="thick">
        <color rgb="FFEB7025"/>
      </top>
      <bottom style="thick">
        <color rgb="FFEB7025"/>
      </bottom>
      <diagonal/>
    </border>
    <border>
      <left/>
      <right/>
      <top style="thick">
        <color rgb="FFEB7025"/>
      </top>
      <bottom style="thick">
        <color rgb="FFEB702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hair">
        <color auto="1"/>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hair">
        <color indexed="64"/>
      </left>
      <right style="thin">
        <color theme="0" tint="-0.34998626667073579"/>
      </right>
      <top/>
      <bottom style="thin">
        <color theme="0" tint="-0.34998626667073579"/>
      </bottom>
      <diagonal/>
    </border>
    <border>
      <left style="thin">
        <color theme="0" tint="-0.34998626667073579"/>
      </left>
      <right style="hair">
        <color auto="1"/>
      </right>
      <top/>
      <bottom style="thin">
        <color theme="0" tint="-0.34998626667073579"/>
      </bottom>
      <diagonal/>
    </border>
    <border>
      <left style="hair">
        <color auto="1"/>
      </left>
      <right/>
      <top style="thick">
        <color rgb="FFEB7025"/>
      </top>
      <bottom/>
      <diagonal/>
    </border>
    <border>
      <left/>
      <right/>
      <top style="thick">
        <color rgb="FFEB7025"/>
      </top>
      <bottom/>
      <diagonal/>
    </border>
    <border>
      <left/>
      <right style="hair">
        <color auto="1"/>
      </right>
      <top/>
      <bottom style="hair">
        <color auto="1"/>
      </bottom>
      <diagonal/>
    </border>
    <border>
      <left/>
      <right/>
      <top/>
      <bottom style="hair">
        <color auto="1"/>
      </bottom>
      <diagonal/>
    </border>
    <border>
      <left/>
      <right style="hair">
        <color indexed="64"/>
      </right>
      <top/>
      <bottom/>
      <diagonal/>
    </border>
    <border>
      <left/>
      <right style="hair">
        <color theme="1"/>
      </right>
      <top style="hair">
        <color theme="1"/>
      </top>
      <bottom style="hair">
        <color theme="1"/>
      </bottom>
      <diagonal/>
    </border>
    <border>
      <left/>
      <right style="hair">
        <color auto="1"/>
      </right>
      <top style="hair">
        <color auto="1"/>
      </top>
      <bottom/>
      <diagonal/>
    </border>
    <border>
      <left/>
      <right/>
      <top style="hair">
        <color auto="1"/>
      </top>
      <bottom/>
      <diagonal/>
    </border>
    <border>
      <left style="thick">
        <color rgb="FFCC6600"/>
      </left>
      <right style="hair">
        <color auto="1"/>
      </right>
      <top style="hair">
        <color theme="1"/>
      </top>
      <bottom style="hair">
        <color auto="1"/>
      </bottom>
      <diagonal/>
    </border>
    <border>
      <left style="thick">
        <color rgb="FFCC6600"/>
      </left>
      <right style="hair">
        <color auto="1"/>
      </right>
      <top style="hair">
        <color auto="1"/>
      </top>
      <bottom style="hair">
        <color auto="1"/>
      </bottom>
      <diagonal/>
    </border>
    <border>
      <left/>
      <right style="hair">
        <color theme="1"/>
      </right>
      <top/>
      <bottom style="hair">
        <color theme="1"/>
      </bottom>
      <diagonal/>
    </border>
    <border>
      <left/>
      <right style="thick">
        <color theme="5" tint="-0.24994659260841701"/>
      </right>
      <top style="thick">
        <color rgb="FFED7727"/>
      </top>
      <bottom/>
      <diagonal/>
    </border>
    <border>
      <left/>
      <right/>
      <top style="thick">
        <color rgb="FFED7727"/>
      </top>
      <bottom/>
      <diagonal/>
    </border>
    <border>
      <left/>
      <right style="hair">
        <color theme="1"/>
      </right>
      <top style="hair">
        <color theme="1"/>
      </top>
      <bottom/>
      <diagonal/>
    </border>
    <border>
      <left/>
      <right style="thick">
        <color theme="5" tint="-0.24994659260841701"/>
      </right>
      <top style="thick">
        <color rgb="FFED7727"/>
      </top>
      <bottom style="thick">
        <color rgb="FFED7727"/>
      </bottom>
      <diagonal/>
    </border>
    <border>
      <left/>
      <right/>
      <top style="thick">
        <color rgb="FFED7727"/>
      </top>
      <bottom style="thick">
        <color rgb="FFED7727"/>
      </bottom>
      <diagonal/>
    </border>
    <border>
      <left/>
      <right style="hair">
        <color theme="1"/>
      </right>
      <top/>
      <bottom/>
      <diagonal/>
    </border>
    <border>
      <left/>
      <right style="hair">
        <color auto="1"/>
      </right>
      <top style="thick">
        <color rgb="FFEB7025"/>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hair">
        <color auto="1"/>
      </right>
      <top style="thick">
        <color rgb="FFEB7025"/>
      </top>
      <bottom style="thick">
        <color rgb="FFEB7025"/>
      </bottom>
      <diagonal/>
    </border>
    <border>
      <left style="hair">
        <color indexed="64"/>
      </left>
      <right/>
      <top style="thick">
        <color rgb="FFEB7025"/>
      </top>
      <bottom style="thin">
        <color theme="0" tint="-0.34998626667073579"/>
      </bottom>
      <diagonal/>
    </border>
    <border>
      <left/>
      <right style="thin">
        <color theme="0" tint="-0.34998626667073579"/>
      </right>
      <top style="thick">
        <color rgb="FFEB7025"/>
      </top>
      <bottom style="thin">
        <color theme="0" tint="-0.34998626667073579"/>
      </bottom>
      <diagonal/>
    </border>
    <border>
      <left style="thin">
        <color theme="0" tint="-0.34998626667073579"/>
      </left>
      <right/>
      <top style="thin">
        <color theme="0" tint="-0.34998626667073579"/>
      </top>
      <bottom style="thick">
        <color rgb="FFEB7025"/>
      </bottom>
      <diagonal/>
    </border>
    <border>
      <left/>
      <right style="thin">
        <color theme="0" tint="-0.34998626667073579"/>
      </right>
      <top style="thin">
        <color theme="0" tint="-0.34998626667073579"/>
      </top>
      <bottom style="thick">
        <color rgb="FFEB7025"/>
      </bottom>
      <diagonal/>
    </border>
  </borders>
  <cellStyleXfs count="4">
    <xf numFmtId="0" fontId="0" fillId="0" borderId="0"/>
    <xf numFmtId="0" fontId="2" fillId="0" borderId="0"/>
    <xf numFmtId="0" fontId="1" fillId="0" borderId="0"/>
    <xf numFmtId="0" fontId="3" fillId="0" borderId="0"/>
  </cellStyleXfs>
  <cellXfs count="111">
    <xf numFmtId="0" fontId="0" fillId="0" borderId="0" xfId="0"/>
    <xf numFmtId="0" fontId="3" fillId="0" borderId="0" xfId="1" applyFont="1" applyBorder="1" applyAlignment="1"/>
    <xf numFmtId="0" fontId="3" fillId="2" borderId="0" xfId="1" applyFont="1" applyFill="1" applyBorder="1" applyAlignment="1"/>
    <xf numFmtId="0" fontId="4" fillId="2" borderId="0" xfId="1" applyFont="1" applyFill="1" applyBorder="1" applyAlignment="1"/>
    <xf numFmtId="1" fontId="5" fillId="3" borderId="1" xfId="0"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right" vertical="center"/>
    </xf>
    <xf numFmtId="165" fontId="6" fillId="2" borderId="4" xfId="0" applyNumberFormat="1" applyFont="1" applyFill="1" applyBorder="1" applyAlignment="1" applyProtection="1">
      <alignment horizontal="left" vertical="center"/>
    </xf>
    <xf numFmtId="164" fontId="6" fillId="2" borderId="5" xfId="0" applyNumberFormat="1" applyFont="1" applyFill="1" applyBorder="1" applyAlignment="1" applyProtection="1">
      <alignment horizontal="right" vertical="center"/>
    </xf>
    <xf numFmtId="164" fontId="6" fillId="2" borderId="8" xfId="0" applyNumberFormat="1" applyFont="1" applyFill="1" applyBorder="1" applyAlignment="1" applyProtection="1">
      <alignment horizontal="right" vertical="center"/>
    </xf>
    <xf numFmtId="165" fontId="6" fillId="2" borderId="9"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right" vertical="center"/>
    </xf>
    <xf numFmtId="0" fontId="8" fillId="2" borderId="0" xfId="0" applyFont="1" applyFill="1" applyBorder="1" applyAlignment="1">
      <alignment vertical="center"/>
    </xf>
    <xf numFmtId="0" fontId="5" fillId="3" borderId="11" xfId="0" applyFont="1" applyFill="1" applyBorder="1" applyAlignment="1" applyProtection="1">
      <alignment horizontal="center" vertical="center"/>
    </xf>
    <xf numFmtId="1" fontId="5" fillId="3" borderId="12" xfId="0" applyNumberFormat="1" applyFont="1" applyFill="1" applyBorder="1" applyAlignment="1" applyProtection="1">
      <alignment horizontal="right" vertical="center"/>
    </xf>
    <xf numFmtId="0" fontId="10" fillId="4" borderId="0" xfId="0" applyFont="1" applyFill="1" applyBorder="1" applyAlignment="1">
      <alignment horizontal="center" vertical="center"/>
    </xf>
    <xf numFmtId="0" fontId="10" fillId="3" borderId="12" xfId="3" applyFont="1" applyFill="1" applyBorder="1" applyAlignment="1">
      <alignment horizontal="left" vertical="center"/>
    </xf>
    <xf numFmtId="0" fontId="3" fillId="2" borderId="0" xfId="1" applyFont="1" applyFill="1" applyBorder="1" applyAlignment="1" applyProtection="1">
      <alignment horizontal="center"/>
    </xf>
    <xf numFmtId="0" fontId="4" fillId="0" borderId="0" xfId="1" applyFont="1" applyBorder="1" applyAlignment="1" applyProtection="1">
      <alignment horizontal="left" wrapText="1"/>
    </xf>
    <xf numFmtId="0" fontId="4" fillId="0" borderId="0" xfId="1" applyFont="1" applyBorder="1" applyAlignment="1" applyProtection="1"/>
    <xf numFmtId="0" fontId="4" fillId="2" borderId="0" xfId="1" applyFont="1" applyFill="1" applyBorder="1" applyAlignment="1" applyProtection="1">
      <alignment horizontal="right"/>
      <protection locked="0"/>
    </xf>
    <xf numFmtId="0" fontId="4" fillId="0" borderId="15" xfId="1" applyFont="1" applyBorder="1" applyAlignment="1" applyProtection="1"/>
    <xf numFmtId="0" fontId="11" fillId="0" borderId="0" xfId="1" applyFont="1" applyBorder="1"/>
    <xf numFmtId="0" fontId="7" fillId="0" borderId="0" xfId="1" applyFont="1" applyBorder="1" applyAlignment="1">
      <alignment horizontal="center" vertical="center"/>
    </xf>
    <xf numFmtId="0" fontId="4" fillId="2" borderId="0" xfId="1" applyFont="1" applyFill="1" applyBorder="1" applyAlignment="1" applyProtection="1">
      <alignment horizontal="center"/>
    </xf>
    <xf numFmtId="0" fontId="4" fillId="0" borderId="16" xfId="1" applyFont="1" applyFill="1" applyBorder="1" applyAlignment="1" applyProtection="1">
      <alignment horizontal="right" vertical="center"/>
      <protection locked="0"/>
    </xf>
    <xf numFmtId="0" fontId="3" fillId="2" borderId="0" xfId="1" applyFont="1" applyFill="1" applyBorder="1" applyAlignment="1" applyProtection="1"/>
    <xf numFmtId="166" fontId="4" fillId="2" borderId="0" xfId="1" applyNumberFormat="1" applyFont="1" applyFill="1" applyBorder="1" applyAlignment="1" applyProtection="1">
      <alignment horizontal="left"/>
    </xf>
    <xf numFmtId="0" fontId="4" fillId="2" borderId="0" xfId="1" applyFont="1" applyFill="1" applyBorder="1" applyAlignment="1" applyProtection="1"/>
    <xf numFmtId="0" fontId="4" fillId="0" borderId="15" xfId="1" applyFont="1" applyBorder="1" applyAlignment="1"/>
    <xf numFmtId="0" fontId="4" fillId="0" borderId="0" xfId="1" applyFont="1" applyBorder="1" applyAlignment="1"/>
    <xf numFmtId="0" fontId="12" fillId="2" borderId="0" xfId="1" applyFont="1" applyFill="1" applyBorder="1" applyAlignment="1" applyProtection="1"/>
    <xf numFmtId="0" fontId="13" fillId="2" borderId="0" xfId="1" applyFont="1" applyFill="1" applyBorder="1" applyAlignment="1" applyProtection="1"/>
    <xf numFmtId="0" fontId="14" fillId="0" borderId="0" xfId="1" applyFont="1" applyBorder="1" applyAlignment="1"/>
    <xf numFmtId="0" fontId="15" fillId="0" borderId="0" xfId="1" applyFont="1" applyBorder="1" applyAlignment="1"/>
    <xf numFmtId="0" fontId="4" fillId="0" borderId="0" xfId="1" applyFont="1" applyFill="1" applyBorder="1" applyAlignment="1" applyProtection="1"/>
    <xf numFmtId="0" fontId="4" fillId="2" borderId="0" xfId="1" applyFont="1" applyFill="1" applyBorder="1" applyAlignment="1" applyProtection="1">
      <protection locked="0"/>
    </xf>
    <xf numFmtId="0" fontId="4" fillId="0" borderId="19" xfId="1" applyFont="1" applyFill="1" applyBorder="1" applyAlignment="1" applyProtection="1">
      <alignment horizontal="right" vertical="center"/>
      <protection locked="0"/>
    </xf>
    <xf numFmtId="0" fontId="4" fillId="0" borderId="20" xfId="1" applyFont="1" applyFill="1" applyBorder="1" applyAlignment="1" applyProtection="1">
      <alignment horizontal="right" vertical="center"/>
      <protection locked="0"/>
    </xf>
    <xf numFmtId="167" fontId="4" fillId="2" borderId="0" xfId="1" applyNumberFormat="1" applyFont="1" applyFill="1" applyBorder="1" applyAlignment="1"/>
    <xf numFmtId="0" fontId="12" fillId="2" borderId="0" xfId="1" applyFont="1" applyFill="1" applyBorder="1" applyAlignment="1"/>
    <xf numFmtId="0" fontId="13" fillId="2" borderId="0" xfId="1" applyFont="1" applyFill="1" applyBorder="1" applyAlignment="1"/>
    <xf numFmtId="0" fontId="4" fillId="0" borderId="21" xfId="1" applyFont="1" applyFill="1" applyBorder="1" applyAlignment="1" applyProtection="1">
      <alignment horizontal="right" vertical="center"/>
      <protection locked="0"/>
    </xf>
    <xf numFmtId="0" fontId="4" fillId="0" borderId="24" xfId="1" applyFont="1" applyFill="1" applyBorder="1" applyAlignment="1" applyProtection="1">
      <alignment horizontal="right" vertical="center"/>
      <protection locked="0"/>
    </xf>
    <xf numFmtId="0" fontId="17" fillId="2" borderId="21" xfId="1" applyFont="1" applyFill="1" applyBorder="1" applyAlignment="1"/>
    <xf numFmtId="0" fontId="12" fillId="0" borderId="0" xfId="1" applyFont="1" applyBorder="1" applyAlignment="1"/>
    <xf numFmtId="0" fontId="3" fillId="0" borderId="0" xfId="1" applyFont="1" applyBorder="1" applyAlignment="1">
      <alignment horizontal="center"/>
    </xf>
    <xf numFmtId="0" fontId="3" fillId="2" borderId="0" xfId="1" applyFont="1" applyFill="1" applyBorder="1" applyAlignment="1">
      <alignment horizontal="center"/>
    </xf>
    <xf numFmtId="0" fontId="4" fillId="2" borderId="0" xfId="1" applyFont="1" applyFill="1" applyBorder="1" applyAlignment="1">
      <alignment horizontal="center"/>
    </xf>
    <xf numFmtId="0" fontId="18" fillId="0" borderId="0" xfId="1" applyFont="1" applyBorder="1" applyAlignment="1"/>
    <xf numFmtId="0" fontId="18" fillId="2" borderId="0" xfId="1" applyFont="1" applyFill="1" applyBorder="1" applyAlignment="1"/>
    <xf numFmtId="0" fontId="19" fillId="2" borderId="0" xfId="1" applyFont="1" applyFill="1" applyBorder="1" applyAlignment="1"/>
    <xf numFmtId="164" fontId="6" fillId="2" borderId="31" xfId="0" applyNumberFormat="1" applyFont="1" applyFill="1" applyBorder="1" applyAlignment="1" applyProtection="1">
      <alignment horizontal="right" vertical="center"/>
    </xf>
    <xf numFmtId="164" fontId="6" fillId="2" borderId="6" xfId="0" applyNumberFormat="1" applyFont="1" applyFill="1" applyBorder="1" applyAlignment="1" applyProtection="1">
      <alignment horizontal="right" vertical="center"/>
    </xf>
    <xf numFmtId="1" fontId="5" fillId="3" borderId="1" xfId="0" applyNumberFormat="1" applyFont="1" applyFill="1" applyBorder="1" applyAlignment="1" applyProtection="1">
      <alignment horizontal="left" vertical="center"/>
    </xf>
    <xf numFmtId="164" fontId="5" fillId="3" borderId="1" xfId="0" applyNumberFormat="1" applyFont="1" applyFill="1" applyBorder="1" applyAlignment="1" applyProtection="1">
      <alignment horizontal="right" vertical="center"/>
    </xf>
    <xf numFmtId="164" fontId="5" fillId="3" borderId="2" xfId="0" applyNumberFormat="1" applyFont="1" applyFill="1" applyBorder="1" applyAlignment="1" applyProtection="1">
      <alignment horizontal="right" vertical="center"/>
    </xf>
    <xf numFmtId="2" fontId="4" fillId="0" borderId="16" xfId="1" applyNumberFormat="1" applyFont="1" applyFill="1" applyBorder="1" applyAlignment="1" applyProtection="1">
      <alignment horizontal="right" vertical="center"/>
      <protection locked="0"/>
    </xf>
    <xf numFmtId="166" fontId="4" fillId="0" borderId="16" xfId="1" applyNumberFormat="1" applyFont="1" applyFill="1" applyBorder="1" applyAlignment="1" applyProtection="1">
      <alignment horizontal="right" vertical="center"/>
      <protection locked="0"/>
    </xf>
    <xf numFmtId="0" fontId="6" fillId="2" borderId="8" xfId="0" applyFont="1" applyFill="1" applyBorder="1" applyAlignment="1" applyProtection="1">
      <alignment horizontal="right" vertical="center"/>
    </xf>
    <xf numFmtId="0" fontId="6" fillId="2" borderId="10"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2" borderId="5" xfId="0" applyFont="1" applyFill="1" applyBorder="1" applyAlignment="1" applyProtection="1">
      <alignment horizontal="right" vertical="center"/>
    </xf>
    <xf numFmtId="3" fontId="6" fillId="2" borderId="3" xfId="0" applyNumberFormat="1" applyFont="1" applyFill="1" applyBorder="1" applyAlignment="1" applyProtection="1">
      <alignment horizontal="right" vertical="center"/>
    </xf>
    <xf numFmtId="3" fontId="6" fillId="2" borderId="5" xfId="0" applyNumberFormat="1" applyFont="1" applyFill="1" applyBorder="1" applyAlignment="1" applyProtection="1">
      <alignment horizontal="right" vertical="center"/>
    </xf>
    <xf numFmtId="0" fontId="9" fillId="2" borderId="3" xfId="0" applyFont="1" applyFill="1" applyBorder="1" applyAlignment="1" applyProtection="1">
      <alignment horizontal="right" vertical="center"/>
    </xf>
    <xf numFmtId="0" fontId="9" fillId="2" borderId="5" xfId="0" applyFont="1" applyFill="1" applyBorder="1" applyAlignment="1" applyProtection="1">
      <alignment horizontal="right" vertical="center"/>
    </xf>
    <xf numFmtId="168" fontId="6" fillId="2" borderId="8" xfId="0" applyNumberFormat="1" applyFont="1" applyFill="1" applyBorder="1" applyAlignment="1" applyProtection="1">
      <alignment horizontal="right" vertical="center"/>
    </xf>
    <xf numFmtId="168" fontId="6" fillId="2" borderId="10" xfId="0" applyNumberFormat="1" applyFont="1" applyFill="1" applyBorder="1" applyAlignment="1" applyProtection="1">
      <alignment horizontal="right" vertical="center"/>
    </xf>
    <xf numFmtId="168" fontId="6" fillId="2" borderId="3" xfId="0" applyNumberFormat="1" applyFont="1" applyFill="1" applyBorder="1" applyAlignment="1" applyProtection="1">
      <alignment horizontal="right" vertical="center"/>
    </xf>
    <xf numFmtId="168" fontId="6" fillId="2" borderId="5" xfId="0" applyNumberFormat="1" applyFont="1" applyFill="1" applyBorder="1" applyAlignment="1" applyProtection="1">
      <alignment horizontal="right" vertical="center"/>
    </xf>
    <xf numFmtId="168" fontId="5" fillId="3" borderId="1" xfId="0" applyNumberFormat="1" applyFont="1" applyFill="1" applyBorder="1" applyAlignment="1" applyProtection="1">
      <alignment horizontal="right" vertical="center"/>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10" fillId="3" borderId="12" xfId="3" applyFont="1" applyFill="1" applyBorder="1" applyAlignment="1">
      <alignment horizontal="center" vertical="center"/>
    </xf>
    <xf numFmtId="165" fontId="6" fillId="2" borderId="7" xfId="0" applyNumberFormat="1" applyFont="1" applyFill="1" applyBorder="1" applyAlignment="1" applyProtection="1">
      <alignment horizontal="left" vertical="center"/>
    </xf>
    <xf numFmtId="165" fontId="6" fillId="2" borderId="6" xfId="0" applyNumberFormat="1" applyFont="1" applyFill="1" applyBorder="1" applyAlignment="1" applyProtection="1">
      <alignment horizontal="left" vertical="center"/>
    </xf>
    <xf numFmtId="1" fontId="5" fillId="3" borderId="1" xfId="0" applyNumberFormat="1" applyFont="1" applyFill="1" applyBorder="1" applyAlignment="1" applyProtection="1">
      <alignment vertical="center"/>
    </xf>
    <xf numFmtId="1" fontId="5" fillId="3" borderId="2" xfId="0" applyNumberFormat="1" applyFont="1" applyFill="1" applyBorder="1" applyAlignment="1" applyProtection="1">
      <alignment vertical="center"/>
    </xf>
    <xf numFmtId="0" fontId="8" fillId="2" borderId="0" xfId="0" applyFont="1" applyFill="1" applyBorder="1" applyAlignment="1">
      <alignment horizontal="left" vertical="center" indent="2"/>
    </xf>
    <xf numFmtId="0" fontId="8" fillId="2" borderId="0" xfId="2" applyFont="1" applyFill="1" applyBorder="1" applyAlignment="1">
      <alignment horizontal="center" vertical="center"/>
    </xf>
    <xf numFmtId="0" fontId="7" fillId="2" borderId="0" xfId="2" applyFont="1" applyFill="1" applyBorder="1" applyAlignment="1">
      <alignment horizontal="center" vertical="center"/>
    </xf>
    <xf numFmtId="1" fontId="5" fillId="3" borderId="1" xfId="0"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164" fontId="6" fillId="2" borderId="35" xfId="0" applyNumberFormat="1" applyFont="1" applyFill="1" applyBorder="1" applyAlignment="1" applyProtection="1">
      <alignment horizontal="right" vertical="center"/>
    </xf>
    <xf numFmtId="164" fontId="6" fillId="2" borderId="36" xfId="0" applyNumberFormat="1" applyFont="1" applyFill="1" applyBorder="1" applyAlignment="1" applyProtection="1">
      <alignment horizontal="right" vertical="center"/>
    </xf>
    <xf numFmtId="165" fontId="6" fillId="2" borderId="33" xfId="0" applyNumberFormat="1" applyFont="1" applyFill="1" applyBorder="1" applyAlignment="1" applyProtection="1">
      <alignment horizontal="left" vertical="center"/>
    </xf>
    <xf numFmtId="165" fontId="6" fillId="2" borderId="34" xfId="0" applyNumberFormat="1" applyFont="1" applyFill="1" applyBorder="1" applyAlignment="1" applyProtection="1">
      <alignment horizontal="left" vertical="center"/>
    </xf>
    <xf numFmtId="1" fontId="5" fillId="3" borderId="12" xfId="0" applyNumberFormat="1" applyFont="1" applyFill="1" applyBorder="1" applyAlignment="1" applyProtection="1">
      <alignment horizontal="right" vertical="center"/>
    </xf>
    <xf numFmtId="1" fontId="5" fillId="3" borderId="28" xfId="0" applyNumberFormat="1" applyFont="1" applyFill="1" applyBorder="1" applyAlignment="1" applyProtection="1">
      <alignment horizontal="right" vertical="center"/>
    </xf>
    <xf numFmtId="0" fontId="1" fillId="5" borderId="0" xfId="2" applyFill="1" applyBorder="1" applyAlignment="1">
      <alignment horizontal="center"/>
    </xf>
    <xf numFmtId="0" fontId="20" fillId="0" borderId="0" xfId="1" applyFont="1" applyBorder="1" applyAlignment="1">
      <alignment horizontal="center" vertical="center"/>
    </xf>
    <xf numFmtId="0" fontId="20" fillId="0" borderId="27" xfId="1" applyFont="1" applyBorder="1" applyAlignment="1">
      <alignment horizontal="center" vertical="center"/>
    </xf>
    <xf numFmtId="0" fontId="7" fillId="2" borderId="27" xfId="2" applyFont="1" applyFill="1" applyBorder="1" applyAlignment="1">
      <alignment horizontal="center" vertical="center"/>
    </xf>
    <xf numFmtId="0" fontId="4" fillId="0" borderId="14" xfId="1" applyFont="1" applyBorder="1" applyAlignment="1" applyProtection="1">
      <alignment horizontal="center" wrapText="1"/>
    </xf>
    <xf numFmtId="0" fontId="4" fillId="0" borderId="13" xfId="1" applyFont="1" applyBorder="1" applyAlignment="1" applyProtection="1">
      <alignment horizontal="center" wrapText="1"/>
    </xf>
    <xf numFmtId="0" fontId="8" fillId="0" borderId="0" xfId="1" applyFont="1" applyBorder="1" applyAlignment="1">
      <alignment horizontal="center" vertical="center"/>
    </xf>
    <xf numFmtId="0" fontId="8" fillId="0" borderId="15" xfId="1" applyFont="1" applyBorder="1" applyAlignment="1">
      <alignment horizontal="center" vertical="center"/>
    </xf>
    <xf numFmtId="0" fontId="8" fillId="2" borderId="0" xfId="0" applyFont="1" applyFill="1" applyBorder="1" applyAlignment="1">
      <alignment horizontal="center" vertical="center"/>
    </xf>
    <xf numFmtId="0" fontId="10" fillId="3" borderId="23" xfId="3" applyFont="1" applyFill="1" applyBorder="1" applyAlignment="1">
      <alignment horizontal="left" vertical="center"/>
    </xf>
    <xf numFmtId="0" fontId="10" fillId="3" borderId="22" xfId="3" applyFont="1" applyFill="1" applyBorder="1" applyAlignment="1">
      <alignment horizontal="left" vertical="center"/>
    </xf>
    <xf numFmtId="0" fontId="10" fillId="3" borderId="26" xfId="3" applyFont="1" applyFill="1" applyBorder="1" applyAlignment="1">
      <alignment horizontal="left" vertical="center"/>
    </xf>
    <xf numFmtId="0" fontId="10" fillId="3" borderId="25" xfId="3" applyFont="1" applyFill="1" applyBorder="1" applyAlignment="1">
      <alignment horizontal="left" vertical="center"/>
    </xf>
    <xf numFmtId="0" fontId="16" fillId="0" borderId="18" xfId="1" applyFont="1" applyBorder="1" applyAlignment="1">
      <alignment horizontal="center" vertical="center"/>
    </xf>
    <xf numFmtId="0" fontId="16" fillId="0" borderId="17" xfId="1" applyFont="1" applyBorder="1" applyAlignment="1">
      <alignment horizontal="center" vertical="center"/>
    </xf>
    <xf numFmtId="164" fontId="6" fillId="2" borderId="29" xfId="0" applyNumberFormat="1" applyFont="1" applyFill="1" applyBorder="1" applyAlignment="1" applyProtection="1">
      <alignment horizontal="center" vertical="center"/>
    </xf>
    <xf numFmtId="164" fontId="6" fillId="2" borderId="30" xfId="0" applyNumberFormat="1" applyFont="1" applyFill="1" applyBorder="1" applyAlignment="1" applyProtection="1">
      <alignment horizontal="center" vertical="center"/>
    </xf>
    <xf numFmtId="164" fontId="5" fillId="3" borderId="2" xfId="0" applyNumberFormat="1" applyFont="1" applyFill="1" applyBorder="1" applyAlignment="1" applyProtection="1">
      <alignment horizontal="center" vertical="center"/>
    </xf>
    <xf numFmtId="164" fontId="5" fillId="3" borderId="32" xfId="0" applyNumberFormat="1" applyFont="1" applyFill="1" applyBorder="1" applyAlignment="1" applyProtection="1">
      <alignment horizontal="center" vertical="center"/>
    </xf>
    <xf numFmtId="168" fontId="5" fillId="3" borderId="2"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cellXfs>
  <cellStyles count="4">
    <cellStyle name="Normal" xfId="0" builtinId="0"/>
    <cellStyle name="Normal 12" xfId="2" xr:uid="{70C06CD1-8196-4D06-8FEF-F430CA7C6923}"/>
    <cellStyle name="Normal 3" xfId="1" xr:uid="{0A73E9D1-F883-4EFD-B161-B19F6DCA142D}"/>
    <cellStyle name="Normal 5" xfId="3" xr:uid="{AB38C3EE-74B0-49A0-9BE2-C2A49991CA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1457325</xdr:colOff>
      <xdr:row>0</xdr:row>
      <xdr:rowOff>295275</xdr:rowOff>
    </xdr:from>
    <xdr:ext cx="1847850" cy="461962"/>
    <xdr:pic>
      <xdr:nvPicPr>
        <xdr:cNvPr id="2" name="Imagen 1">
          <a:extLst>
            <a:ext uri="{FF2B5EF4-FFF2-40B4-BE49-F238E27FC236}">
              <a16:creationId xmlns:a16="http://schemas.microsoft.com/office/drawing/2014/main" id="{E37200CC-58CB-4788-9192-2E75235CFD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0" y="190500"/>
          <a:ext cx="1847850" cy="46196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53F59-B4E0-42BA-98BC-6BCB54C5C5FE}">
  <sheetPr>
    <tabColor rgb="FF66FF99"/>
  </sheetPr>
  <dimension ref="A1:EH720"/>
  <sheetViews>
    <sheetView showGridLines="0" tabSelected="1" topLeftCell="B49" zoomScaleNormal="100" workbookViewId="0">
      <selection activeCell="C71" sqref="C71:D71"/>
    </sheetView>
  </sheetViews>
  <sheetFormatPr baseColWidth="10" defaultRowHeight="12.75"/>
  <cols>
    <col min="1" max="1" width="5.140625" style="1" hidden="1" customWidth="1"/>
    <col min="2" max="2" width="60.140625" style="1" bestFit="1" customWidth="1"/>
    <col min="3" max="3" width="23.5703125" style="1" customWidth="1"/>
    <col min="4" max="4" width="35.85546875" style="1" customWidth="1"/>
    <col min="5" max="5" width="18.42578125" style="1" customWidth="1"/>
    <col min="6" max="6" width="20" style="1" customWidth="1"/>
    <col min="7" max="8" width="12.140625" style="1" bestFit="1" customWidth="1"/>
    <col min="9" max="257" width="11.42578125" style="1"/>
    <col min="258" max="258" width="62.28515625" style="1" customWidth="1"/>
    <col min="259" max="259" width="49.5703125" style="1" bestFit="1" customWidth="1"/>
    <col min="260" max="260" width="23.7109375" style="1" bestFit="1" customWidth="1"/>
    <col min="261" max="261" width="18.42578125" style="1" bestFit="1" customWidth="1"/>
    <col min="262" max="262" width="20" style="1" customWidth="1"/>
    <col min="263" max="513" width="11.42578125" style="1"/>
    <col min="514" max="514" width="62.28515625" style="1" customWidth="1"/>
    <col min="515" max="515" width="49.5703125" style="1" bestFit="1" customWidth="1"/>
    <col min="516" max="516" width="23.7109375" style="1" bestFit="1" customWidth="1"/>
    <col min="517" max="517" width="18.42578125" style="1" bestFit="1" customWidth="1"/>
    <col min="518" max="518" width="20" style="1" customWidth="1"/>
    <col min="519" max="769" width="11.42578125" style="1"/>
    <col min="770" max="770" width="62.28515625" style="1" customWidth="1"/>
    <col min="771" max="771" width="49.5703125" style="1" bestFit="1" customWidth="1"/>
    <col min="772" max="772" width="23.7109375" style="1" bestFit="1" customWidth="1"/>
    <col min="773" max="773" width="18.42578125" style="1" bestFit="1" customWidth="1"/>
    <col min="774" max="774" width="20" style="1" customWidth="1"/>
    <col min="775" max="1025" width="11.42578125" style="1"/>
    <col min="1026" max="1026" width="62.28515625" style="1" customWidth="1"/>
    <col min="1027" max="1027" width="49.5703125" style="1" bestFit="1" customWidth="1"/>
    <col min="1028" max="1028" width="23.7109375" style="1" bestFit="1" customWidth="1"/>
    <col min="1029" max="1029" width="18.42578125" style="1" bestFit="1" customWidth="1"/>
    <col min="1030" max="1030" width="20" style="1" customWidth="1"/>
    <col min="1031" max="1281" width="11.42578125" style="1"/>
    <col min="1282" max="1282" width="62.28515625" style="1" customWidth="1"/>
    <col min="1283" max="1283" width="49.5703125" style="1" bestFit="1" customWidth="1"/>
    <col min="1284" max="1284" width="23.7109375" style="1" bestFit="1" customWidth="1"/>
    <col min="1285" max="1285" width="18.42578125" style="1" bestFit="1" customWidth="1"/>
    <col min="1286" max="1286" width="20" style="1" customWidth="1"/>
    <col min="1287" max="1537" width="11.42578125" style="1"/>
    <col min="1538" max="1538" width="62.28515625" style="1" customWidth="1"/>
    <col min="1539" max="1539" width="49.5703125" style="1" bestFit="1" customWidth="1"/>
    <col min="1540" max="1540" width="23.7109375" style="1" bestFit="1" customWidth="1"/>
    <col min="1541" max="1541" width="18.42578125" style="1" bestFit="1" customWidth="1"/>
    <col min="1542" max="1542" width="20" style="1" customWidth="1"/>
    <col min="1543" max="1793" width="11.42578125" style="1"/>
    <col min="1794" max="1794" width="62.28515625" style="1" customWidth="1"/>
    <col min="1795" max="1795" width="49.5703125" style="1" bestFit="1" customWidth="1"/>
    <col min="1796" max="1796" width="23.7109375" style="1" bestFit="1" customWidth="1"/>
    <col min="1797" max="1797" width="18.42578125" style="1" bestFit="1" customWidth="1"/>
    <col min="1798" max="1798" width="20" style="1" customWidth="1"/>
    <col min="1799" max="2049" width="11.42578125" style="1"/>
    <col min="2050" max="2050" width="62.28515625" style="1" customWidth="1"/>
    <col min="2051" max="2051" width="49.5703125" style="1" bestFit="1" customWidth="1"/>
    <col min="2052" max="2052" width="23.7109375" style="1" bestFit="1" customWidth="1"/>
    <col min="2053" max="2053" width="18.42578125" style="1" bestFit="1" customWidth="1"/>
    <col min="2054" max="2054" width="20" style="1" customWidth="1"/>
    <col min="2055" max="2305" width="11.42578125" style="1"/>
    <col min="2306" max="2306" width="62.28515625" style="1" customWidth="1"/>
    <col min="2307" max="2307" width="49.5703125" style="1" bestFit="1" customWidth="1"/>
    <col min="2308" max="2308" width="23.7109375" style="1" bestFit="1" customWidth="1"/>
    <col min="2309" max="2309" width="18.42578125" style="1" bestFit="1" customWidth="1"/>
    <col min="2310" max="2310" width="20" style="1" customWidth="1"/>
    <col min="2311" max="2561" width="11.42578125" style="1"/>
    <col min="2562" max="2562" width="62.28515625" style="1" customWidth="1"/>
    <col min="2563" max="2563" width="49.5703125" style="1" bestFit="1" customWidth="1"/>
    <col min="2564" max="2564" width="23.7109375" style="1" bestFit="1" customWidth="1"/>
    <col min="2565" max="2565" width="18.42578125" style="1" bestFit="1" customWidth="1"/>
    <col min="2566" max="2566" width="20" style="1" customWidth="1"/>
    <col min="2567" max="2817" width="11.42578125" style="1"/>
    <col min="2818" max="2818" width="62.28515625" style="1" customWidth="1"/>
    <col min="2819" max="2819" width="49.5703125" style="1" bestFit="1" customWidth="1"/>
    <col min="2820" max="2820" width="23.7109375" style="1" bestFit="1" customWidth="1"/>
    <col min="2821" max="2821" width="18.42578125" style="1" bestFit="1" customWidth="1"/>
    <col min="2822" max="2822" width="20" style="1" customWidth="1"/>
    <col min="2823" max="3073" width="11.42578125" style="1"/>
    <col min="3074" max="3074" width="62.28515625" style="1" customWidth="1"/>
    <col min="3075" max="3075" width="49.5703125" style="1" bestFit="1" customWidth="1"/>
    <col min="3076" max="3076" width="23.7109375" style="1" bestFit="1" customWidth="1"/>
    <col min="3077" max="3077" width="18.42578125" style="1" bestFit="1" customWidth="1"/>
    <col min="3078" max="3078" width="20" style="1" customWidth="1"/>
    <col min="3079" max="3329" width="11.42578125" style="1"/>
    <col min="3330" max="3330" width="62.28515625" style="1" customWidth="1"/>
    <col min="3331" max="3331" width="49.5703125" style="1" bestFit="1" customWidth="1"/>
    <col min="3332" max="3332" width="23.7109375" style="1" bestFit="1" customWidth="1"/>
    <col min="3333" max="3333" width="18.42578125" style="1" bestFit="1" customWidth="1"/>
    <col min="3334" max="3334" width="20" style="1" customWidth="1"/>
    <col min="3335" max="3585" width="11.42578125" style="1"/>
    <col min="3586" max="3586" width="62.28515625" style="1" customWidth="1"/>
    <col min="3587" max="3587" width="49.5703125" style="1" bestFit="1" customWidth="1"/>
    <col min="3588" max="3588" width="23.7109375" style="1" bestFit="1" customWidth="1"/>
    <col min="3589" max="3589" width="18.42578125" style="1" bestFit="1" customWidth="1"/>
    <col min="3590" max="3590" width="20" style="1" customWidth="1"/>
    <col min="3591" max="3841" width="11.42578125" style="1"/>
    <col min="3842" max="3842" width="62.28515625" style="1" customWidth="1"/>
    <col min="3843" max="3843" width="49.5703125" style="1" bestFit="1" customWidth="1"/>
    <col min="3844" max="3844" width="23.7109375" style="1" bestFit="1" customWidth="1"/>
    <col min="3845" max="3845" width="18.42578125" style="1" bestFit="1" customWidth="1"/>
    <col min="3846" max="3846" width="20" style="1" customWidth="1"/>
    <col min="3847" max="4097" width="11.42578125" style="1"/>
    <col min="4098" max="4098" width="62.28515625" style="1" customWidth="1"/>
    <col min="4099" max="4099" width="49.5703125" style="1" bestFit="1" customWidth="1"/>
    <col min="4100" max="4100" width="23.7109375" style="1" bestFit="1" customWidth="1"/>
    <col min="4101" max="4101" width="18.42578125" style="1" bestFit="1" customWidth="1"/>
    <col min="4102" max="4102" width="20" style="1" customWidth="1"/>
    <col min="4103" max="4353" width="11.42578125" style="1"/>
    <col min="4354" max="4354" width="62.28515625" style="1" customWidth="1"/>
    <col min="4355" max="4355" width="49.5703125" style="1" bestFit="1" customWidth="1"/>
    <col min="4356" max="4356" width="23.7109375" style="1" bestFit="1" customWidth="1"/>
    <col min="4357" max="4357" width="18.42578125" style="1" bestFit="1" customWidth="1"/>
    <col min="4358" max="4358" width="20" style="1" customWidth="1"/>
    <col min="4359" max="4609" width="11.42578125" style="1"/>
    <col min="4610" max="4610" width="62.28515625" style="1" customWidth="1"/>
    <col min="4611" max="4611" width="49.5703125" style="1" bestFit="1" customWidth="1"/>
    <col min="4612" max="4612" width="23.7109375" style="1" bestFit="1" customWidth="1"/>
    <col min="4613" max="4613" width="18.42578125" style="1" bestFit="1" customWidth="1"/>
    <col min="4614" max="4614" width="20" style="1" customWidth="1"/>
    <col min="4615" max="4865" width="11.42578125" style="1"/>
    <col min="4866" max="4866" width="62.28515625" style="1" customWidth="1"/>
    <col min="4867" max="4867" width="49.5703125" style="1" bestFit="1" customWidth="1"/>
    <col min="4868" max="4868" width="23.7109375" style="1" bestFit="1" customWidth="1"/>
    <col min="4869" max="4869" width="18.42578125" style="1" bestFit="1" customWidth="1"/>
    <col min="4870" max="4870" width="20" style="1" customWidth="1"/>
    <col min="4871" max="5121" width="11.42578125" style="1"/>
    <col min="5122" max="5122" width="62.28515625" style="1" customWidth="1"/>
    <col min="5123" max="5123" width="49.5703125" style="1" bestFit="1" customWidth="1"/>
    <col min="5124" max="5124" width="23.7109375" style="1" bestFit="1" customWidth="1"/>
    <col min="5125" max="5125" width="18.42578125" style="1" bestFit="1" customWidth="1"/>
    <col min="5126" max="5126" width="20" style="1" customWidth="1"/>
    <col min="5127" max="5377" width="11.42578125" style="1"/>
    <col min="5378" max="5378" width="62.28515625" style="1" customWidth="1"/>
    <col min="5379" max="5379" width="49.5703125" style="1" bestFit="1" customWidth="1"/>
    <col min="5380" max="5380" width="23.7109375" style="1" bestFit="1" customWidth="1"/>
    <col min="5381" max="5381" width="18.42578125" style="1" bestFit="1" customWidth="1"/>
    <col min="5382" max="5382" width="20" style="1" customWidth="1"/>
    <col min="5383" max="5633" width="11.42578125" style="1"/>
    <col min="5634" max="5634" width="62.28515625" style="1" customWidth="1"/>
    <col min="5635" max="5635" width="49.5703125" style="1" bestFit="1" customWidth="1"/>
    <col min="5636" max="5636" width="23.7109375" style="1" bestFit="1" customWidth="1"/>
    <col min="5637" max="5637" width="18.42578125" style="1" bestFit="1" customWidth="1"/>
    <col min="5638" max="5638" width="20" style="1" customWidth="1"/>
    <col min="5639" max="5889" width="11.42578125" style="1"/>
    <col min="5890" max="5890" width="62.28515625" style="1" customWidth="1"/>
    <col min="5891" max="5891" width="49.5703125" style="1" bestFit="1" customWidth="1"/>
    <col min="5892" max="5892" width="23.7109375" style="1" bestFit="1" customWidth="1"/>
    <col min="5893" max="5893" width="18.42578125" style="1" bestFit="1" customWidth="1"/>
    <col min="5894" max="5894" width="20" style="1" customWidth="1"/>
    <col min="5895" max="6145" width="11.42578125" style="1"/>
    <col min="6146" max="6146" width="62.28515625" style="1" customWidth="1"/>
    <col min="6147" max="6147" width="49.5703125" style="1" bestFit="1" customWidth="1"/>
    <col min="6148" max="6148" width="23.7109375" style="1" bestFit="1" customWidth="1"/>
    <col min="6149" max="6149" width="18.42578125" style="1" bestFit="1" customWidth="1"/>
    <col min="6150" max="6150" width="20" style="1" customWidth="1"/>
    <col min="6151" max="6401" width="11.42578125" style="1"/>
    <col min="6402" max="6402" width="62.28515625" style="1" customWidth="1"/>
    <col min="6403" max="6403" width="49.5703125" style="1" bestFit="1" customWidth="1"/>
    <col min="6404" max="6404" width="23.7109375" style="1" bestFit="1" customWidth="1"/>
    <col min="6405" max="6405" width="18.42578125" style="1" bestFit="1" customWidth="1"/>
    <col min="6406" max="6406" width="20" style="1" customWidth="1"/>
    <col min="6407" max="6657" width="11.42578125" style="1"/>
    <col min="6658" max="6658" width="62.28515625" style="1" customWidth="1"/>
    <col min="6659" max="6659" width="49.5703125" style="1" bestFit="1" customWidth="1"/>
    <col min="6660" max="6660" width="23.7109375" style="1" bestFit="1" customWidth="1"/>
    <col min="6661" max="6661" width="18.42578125" style="1" bestFit="1" customWidth="1"/>
    <col min="6662" max="6662" width="20" style="1" customWidth="1"/>
    <col min="6663" max="6913" width="11.42578125" style="1"/>
    <col min="6914" max="6914" width="62.28515625" style="1" customWidth="1"/>
    <col min="6915" max="6915" width="49.5703125" style="1" bestFit="1" customWidth="1"/>
    <col min="6916" max="6916" width="23.7109375" style="1" bestFit="1" customWidth="1"/>
    <col min="6917" max="6917" width="18.42578125" style="1" bestFit="1" customWidth="1"/>
    <col min="6918" max="6918" width="20" style="1" customWidth="1"/>
    <col min="6919" max="7169" width="11.42578125" style="1"/>
    <col min="7170" max="7170" width="62.28515625" style="1" customWidth="1"/>
    <col min="7171" max="7171" width="49.5703125" style="1" bestFit="1" customWidth="1"/>
    <col min="7172" max="7172" width="23.7109375" style="1" bestFit="1" customWidth="1"/>
    <col min="7173" max="7173" width="18.42578125" style="1" bestFit="1" customWidth="1"/>
    <col min="7174" max="7174" width="20" style="1" customWidth="1"/>
    <col min="7175" max="7425" width="11.42578125" style="1"/>
    <col min="7426" max="7426" width="62.28515625" style="1" customWidth="1"/>
    <col min="7427" max="7427" width="49.5703125" style="1" bestFit="1" customWidth="1"/>
    <col min="7428" max="7428" width="23.7109375" style="1" bestFit="1" customWidth="1"/>
    <col min="7429" max="7429" width="18.42578125" style="1" bestFit="1" customWidth="1"/>
    <col min="7430" max="7430" width="20" style="1" customWidth="1"/>
    <col min="7431" max="7681" width="11.42578125" style="1"/>
    <col min="7682" max="7682" width="62.28515625" style="1" customWidth="1"/>
    <col min="7683" max="7683" width="49.5703125" style="1" bestFit="1" customWidth="1"/>
    <col min="7684" max="7684" width="23.7109375" style="1" bestFit="1" customWidth="1"/>
    <col min="7685" max="7685" width="18.42578125" style="1" bestFit="1" customWidth="1"/>
    <col min="7686" max="7686" width="20" style="1" customWidth="1"/>
    <col min="7687" max="7937" width="11.42578125" style="1"/>
    <col min="7938" max="7938" width="62.28515625" style="1" customWidth="1"/>
    <col min="7939" max="7939" width="49.5703125" style="1" bestFit="1" customWidth="1"/>
    <col min="7940" max="7940" width="23.7109375" style="1" bestFit="1" customWidth="1"/>
    <col min="7941" max="7941" width="18.42578125" style="1" bestFit="1" customWidth="1"/>
    <col min="7942" max="7942" width="20" style="1" customWidth="1"/>
    <col min="7943" max="8193" width="11.42578125" style="1"/>
    <col min="8194" max="8194" width="62.28515625" style="1" customWidth="1"/>
    <col min="8195" max="8195" width="49.5703125" style="1" bestFit="1" customWidth="1"/>
    <col min="8196" max="8196" width="23.7109375" style="1" bestFit="1" customWidth="1"/>
    <col min="8197" max="8197" width="18.42578125" style="1" bestFit="1" customWidth="1"/>
    <col min="8198" max="8198" width="20" style="1" customWidth="1"/>
    <col min="8199" max="8449" width="11.42578125" style="1"/>
    <col min="8450" max="8450" width="62.28515625" style="1" customWidth="1"/>
    <col min="8451" max="8451" width="49.5703125" style="1" bestFit="1" customWidth="1"/>
    <col min="8452" max="8452" width="23.7109375" style="1" bestFit="1" customWidth="1"/>
    <col min="8453" max="8453" width="18.42578125" style="1" bestFit="1" customWidth="1"/>
    <col min="8454" max="8454" width="20" style="1" customWidth="1"/>
    <col min="8455" max="8705" width="11.42578125" style="1"/>
    <col min="8706" max="8706" width="62.28515625" style="1" customWidth="1"/>
    <col min="8707" max="8707" width="49.5703125" style="1" bestFit="1" customWidth="1"/>
    <col min="8708" max="8708" width="23.7109375" style="1" bestFit="1" customWidth="1"/>
    <col min="8709" max="8709" width="18.42578125" style="1" bestFit="1" customWidth="1"/>
    <col min="8710" max="8710" width="20" style="1" customWidth="1"/>
    <col min="8711" max="8961" width="11.42578125" style="1"/>
    <col min="8962" max="8962" width="62.28515625" style="1" customWidth="1"/>
    <col min="8963" max="8963" width="49.5703125" style="1" bestFit="1" customWidth="1"/>
    <col min="8964" max="8964" width="23.7109375" style="1" bestFit="1" customWidth="1"/>
    <col min="8965" max="8965" width="18.42578125" style="1" bestFit="1" customWidth="1"/>
    <col min="8966" max="8966" width="20" style="1" customWidth="1"/>
    <col min="8967" max="9217" width="11.42578125" style="1"/>
    <col min="9218" max="9218" width="62.28515625" style="1" customWidth="1"/>
    <col min="9219" max="9219" width="49.5703125" style="1" bestFit="1" customWidth="1"/>
    <col min="9220" max="9220" width="23.7109375" style="1" bestFit="1" customWidth="1"/>
    <col min="9221" max="9221" width="18.42578125" style="1" bestFit="1" customWidth="1"/>
    <col min="9222" max="9222" width="20" style="1" customWidth="1"/>
    <col min="9223" max="9473" width="11.42578125" style="1"/>
    <col min="9474" max="9474" width="62.28515625" style="1" customWidth="1"/>
    <col min="9475" max="9475" width="49.5703125" style="1" bestFit="1" customWidth="1"/>
    <col min="9476" max="9476" width="23.7109375" style="1" bestFit="1" customWidth="1"/>
    <col min="9477" max="9477" width="18.42578125" style="1" bestFit="1" customWidth="1"/>
    <col min="9478" max="9478" width="20" style="1" customWidth="1"/>
    <col min="9479" max="9729" width="11.42578125" style="1"/>
    <col min="9730" max="9730" width="62.28515625" style="1" customWidth="1"/>
    <col min="9731" max="9731" width="49.5703125" style="1" bestFit="1" customWidth="1"/>
    <col min="9732" max="9732" width="23.7109375" style="1" bestFit="1" customWidth="1"/>
    <col min="9733" max="9733" width="18.42578125" style="1" bestFit="1" customWidth="1"/>
    <col min="9734" max="9734" width="20" style="1" customWidth="1"/>
    <col min="9735" max="9985" width="11.42578125" style="1"/>
    <col min="9986" max="9986" width="62.28515625" style="1" customWidth="1"/>
    <col min="9987" max="9987" width="49.5703125" style="1" bestFit="1" customWidth="1"/>
    <col min="9988" max="9988" width="23.7109375" style="1" bestFit="1" customWidth="1"/>
    <col min="9989" max="9989" width="18.42578125" style="1" bestFit="1" customWidth="1"/>
    <col min="9990" max="9990" width="20" style="1" customWidth="1"/>
    <col min="9991" max="10241" width="11.42578125" style="1"/>
    <col min="10242" max="10242" width="62.28515625" style="1" customWidth="1"/>
    <col min="10243" max="10243" width="49.5703125" style="1" bestFit="1" customWidth="1"/>
    <col min="10244" max="10244" width="23.7109375" style="1" bestFit="1" customWidth="1"/>
    <col min="10245" max="10245" width="18.42578125" style="1" bestFit="1" customWidth="1"/>
    <col min="10246" max="10246" width="20" style="1" customWidth="1"/>
    <col min="10247" max="10497" width="11.42578125" style="1"/>
    <col min="10498" max="10498" width="62.28515625" style="1" customWidth="1"/>
    <col min="10499" max="10499" width="49.5703125" style="1" bestFit="1" customWidth="1"/>
    <col min="10500" max="10500" width="23.7109375" style="1" bestFit="1" customWidth="1"/>
    <col min="10501" max="10501" width="18.42578125" style="1" bestFit="1" customWidth="1"/>
    <col min="10502" max="10502" width="20" style="1" customWidth="1"/>
    <col min="10503" max="10753" width="11.42578125" style="1"/>
    <col min="10754" max="10754" width="62.28515625" style="1" customWidth="1"/>
    <col min="10755" max="10755" width="49.5703125" style="1" bestFit="1" customWidth="1"/>
    <col min="10756" max="10756" width="23.7109375" style="1" bestFit="1" customWidth="1"/>
    <col min="10757" max="10757" width="18.42578125" style="1" bestFit="1" customWidth="1"/>
    <col min="10758" max="10758" width="20" style="1" customWidth="1"/>
    <col min="10759" max="11009" width="11.42578125" style="1"/>
    <col min="11010" max="11010" width="62.28515625" style="1" customWidth="1"/>
    <col min="11011" max="11011" width="49.5703125" style="1" bestFit="1" customWidth="1"/>
    <col min="11012" max="11012" width="23.7109375" style="1" bestFit="1" customWidth="1"/>
    <col min="11013" max="11013" width="18.42578125" style="1" bestFit="1" customWidth="1"/>
    <col min="11014" max="11014" width="20" style="1" customWidth="1"/>
    <col min="11015" max="11265" width="11.42578125" style="1"/>
    <col min="11266" max="11266" width="62.28515625" style="1" customWidth="1"/>
    <col min="11267" max="11267" width="49.5703125" style="1" bestFit="1" customWidth="1"/>
    <col min="11268" max="11268" width="23.7109375" style="1" bestFit="1" customWidth="1"/>
    <col min="11269" max="11269" width="18.42578125" style="1" bestFit="1" customWidth="1"/>
    <col min="11270" max="11270" width="20" style="1" customWidth="1"/>
    <col min="11271" max="11521" width="11.42578125" style="1"/>
    <col min="11522" max="11522" width="62.28515625" style="1" customWidth="1"/>
    <col min="11523" max="11523" width="49.5703125" style="1" bestFit="1" customWidth="1"/>
    <col min="11524" max="11524" width="23.7109375" style="1" bestFit="1" customWidth="1"/>
    <col min="11525" max="11525" width="18.42578125" style="1" bestFit="1" customWidth="1"/>
    <col min="11526" max="11526" width="20" style="1" customWidth="1"/>
    <col min="11527" max="11777" width="11.42578125" style="1"/>
    <col min="11778" max="11778" width="62.28515625" style="1" customWidth="1"/>
    <col min="11779" max="11779" width="49.5703125" style="1" bestFit="1" customWidth="1"/>
    <col min="11780" max="11780" width="23.7109375" style="1" bestFit="1" customWidth="1"/>
    <col min="11781" max="11781" width="18.42578125" style="1" bestFit="1" customWidth="1"/>
    <col min="11782" max="11782" width="20" style="1" customWidth="1"/>
    <col min="11783" max="12033" width="11.42578125" style="1"/>
    <col min="12034" max="12034" width="62.28515625" style="1" customWidth="1"/>
    <col min="12035" max="12035" width="49.5703125" style="1" bestFit="1" customWidth="1"/>
    <col min="12036" max="12036" width="23.7109375" style="1" bestFit="1" customWidth="1"/>
    <col min="12037" max="12037" width="18.42578125" style="1" bestFit="1" customWidth="1"/>
    <col min="12038" max="12038" width="20" style="1" customWidth="1"/>
    <col min="12039" max="12289" width="11.42578125" style="1"/>
    <col min="12290" max="12290" width="62.28515625" style="1" customWidth="1"/>
    <col min="12291" max="12291" width="49.5703125" style="1" bestFit="1" customWidth="1"/>
    <col min="12292" max="12292" width="23.7109375" style="1" bestFit="1" customWidth="1"/>
    <col min="12293" max="12293" width="18.42578125" style="1" bestFit="1" customWidth="1"/>
    <col min="12294" max="12294" width="20" style="1" customWidth="1"/>
    <col min="12295" max="12545" width="11.42578125" style="1"/>
    <col min="12546" max="12546" width="62.28515625" style="1" customWidth="1"/>
    <col min="12547" max="12547" width="49.5703125" style="1" bestFit="1" customWidth="1"/>
    <col min="12548" max="12548" width="23.7109375" style="1" bestFit="1" customWidth="1"/>
    <col min="12549" max="12549" width="18.42578125" style="1" bestFit="1" customWidth="1"/>
    <col min="12550" max="12550" width="20" style="1" customWidth="1"/>
    <col min="12551" max="12801" width="11.42578125" style="1"/>
    <col min="12802" max="12802" width="62.28515625" style="1" customWidth="1"/>
    <col min="12803" max="12803" width="49.5703125" style="1" bestFit="1" customWidth="1"/>
    <col min="12804" max="12804" width="23.7109375" style="1" bestFit="1" customWidth="1"/>
    <col min="12805" max="12805" width="18.42578125" style="1" bestFit="1" customWidth="1"/>
    <col min="12806" max="12806" width="20" style="1" customWidth="1"/>
    <col min="12807" max="13057" width="11.42578125" style="1"/>
    <col min="13058" max="13058" width="62.28515625" style="1" customWidth="1"/>
    <col min="13059" max="13059" width="49.5703125" style="1" bestFit="1" customWidth="1"/>
    <col min="13060" max="13060" width="23.7109375" style="1" bestFit="1" customWidth="1"/>
    <col min="13061" max="13061" width="18.42578125" style="1" bestFit="1" customWidth="1"/>
    <col min="13062" max="13062" width="20" style="1" customWidth="1"/>
    <col min="13063" max="13313" width="11.42578125" style="1"/>
    <col min="13314" max="13314" width="62.28515625" style="1" customWidth="1"/>
    <col min="13315" max="13315" width="49.5703125" style="1" bestFit="1" customWidth="1"/>
    <col min="13316" max="13316" width="23.7109375" style="1" bestFit="1" customWidth="1"/>
    <col min="13317" max="13317" width="18.42578125" style="1" bestFit="1" customWidth="1"/>
    <col min="13318" max="13318" width="20" style="1" customWidth="1"/>
    <col min="13319" max="13569" width="11.42578125" style="1"/>
    <col min="13570" max="13570" width="62.28515625" style="1" customWidth="1"/>
    <col min="13571" max="13571" width="49.5703125" style="1" bestFit="1" customWidth="1"/>
    <col min="13572" max="13572" width="23.7109375" style="1" bestFit="1" customWidth="1"/>
    <col min="13573" max="13573" width="18.42578125" style="1" bestFit="1" customWidth="1"/>
    <col min="13574" max="13574" width="20" style="1" customWidth="1"/>
    <col min="13575" max="13825" width="11.42578125" style="1"/>
    <col min="13826" max="13826" width="62.28515625" style="1" customWidth="1"/>
    <col min="13827" max="13827" width="49.5703125" style="1" bestFit="1" customWidth="1"/>
    <col min="13828" max="13828" width="23.7109375" style="1" bestFit="1" customWidth="1"/>
    <col min="13829" max="13829" width="18.42578125" style="1" bestFit="1" customWidth="1"/>
    <col min="13830" max="13830" width="20" style="1" customWidth="1"/>
    <col min="13831" max="14081" width="11.42578125" style="1"/>
    <col min="14082" max="14082" width="62.28515625" style="1" customWidth="1"/>
    <col min="14083" max="14083" width="49.5703125" style="1" bestFit="1" customWidth="1"/>
    <col min="14084" max="14084" width="23.7109375" style="1" bestFit="1" customWidth="1"/>
    <col min="14085" max="14085" width="18.42578125" style="1" bestFit="1" customWidth="1"/>
    <col min="14086" max="14086" width="20" style="1" customWidth="1"/>
    <col min="14087" max="14337" width="11.42578125" style="1"/>
    <col min="14338" max="14338" width="62.28515625" style="1" customWidth="1"/>
    <col min="14339" max="14339" width="49.5703125" style="1" bestFit="1" customWidth="1"/>
    <col min="14340" max="14340" width="23.7109375" style="1" bestFit="1" customWidth="1"/>
    <col min="14341" max="14341" width="18.42578125" style="1" bestFit="1" customWidth="1"/>
    <col min="14342" max="14342" width="20" style="1" customWidth="1"/>
    <col min="14343" max="14593" width="11.42578125" style="1"/>
    <col min="14594" max="14594" width="62.28515625" style="1" customWidth="1"/>
    <col min="14595" max="14595" width="49.5703125" style="1" bestFit="1" customWidth="1"/>
    <col min="14596" max="14596" width="23.7109375" style="1" bestFit="1" customWidth="1"/>
    <col min="14597" max="14597" width="18.42578125" style="1" bestFit="1" customWidth="1"/>
    <col min="14598" max="14598" width="20" style="1" customWidth="1"/>
    <col min="14599" max="14849" width="11.42578125" style="1"/>
    <col min="14850" max="14850" width="62.28515625" style="1" customWidth="1"/>
    <col min="14851" max="14851" width="49.5703125" style="1" bestFit="1" customWidth="1"/>
    <col min="14852" max="14852" width="23.7109375" style="1" bestFit="1" customWidth="1"/>
    <col min="14853" max="14853" width="18.42578125" style="1" bestFit="1" customWidth="1"/>
    <col min="14854" max="14854" width="20" style="1" customWidth="1"/>
    <col min="14855" max="15105" width="11.42578125" style="1"/>
    <col min="15106" max="15106" width="62.28515625" style="1" customWidth="1"/>
    <col min="15107" max="15107" width="49.5703125" style="1" bestFit="1" customWidth="1"/>
    <col min="15108" max="15108" width="23.7109375" style="1" bestFit="1" customWidth="1"/>
    <col min="15109" max="15109" width="18.42578125" style="1" bestFit="1" customWidth="1"/>
    <col min="15110" max="15110" width="20" style="1" customWidth="1"/>
    <col min="15111" max="15361" width="11.42578125" style="1"/>
    <col min="15362" max="15362" width="62.28515625" style="1" customWidth="1"/>
    <col min="15363" max="15363" width="49.5703125" style="1" bestFit="1" customWidth="1"/>
    <col min="15364" max="15364" width="23.7109375" style="1" bestFit="1" customWidth="1"/>
    <col min="15365" max="15365" width="18.42578125" style="1" bestFit="1" customWidth="1"/>
    <col min="15366" max="15366" width="20" style="1" customWidth="1"/>
    <col min="15367" max="15617" width="11.42578125" style="1"/>
    <col min="15618" max="15618" width="62.28515625" style="1" customWidth="1"/>
    <col min="15619" max="15619" width="49.5703125" style="1" bestFit="1" customWidth="1"/>
    <col min="15620" max="15620" width="23.7109375" style="1" bestFit="1" customWidth="1"/>
    <col min="15621" max="15621" width="18.42578125" style="1" bestFit="1" customWidth="1"/>
    <col min="15622" max="15622" width="20" style="1" customWidth="1"/>
    <col min="15623" max="15873" width="11.42578125" style="1"/>
    <col min="15874" max="15874" width="62.28515625" style="1" customWidth="1"/>
    <col min="15875" max="15875" width="49.5703125" style="1" bestFit="1" customWidth="1"/>
    <col min="15876" max="15876" width="23.7109375" style="1" bestFit="1" customWidth="1"/>
    <col min="15877" max="15877" width="18.42578125" style="1" bestFit="1" customWidth="1"/>
    <col min="15878" max="15878" width="20" style="1" customWidth="1"/>
    <col min="15879" max="16129" width="11.42578125" style="1"/>
    <col min="16130" max="16130" width="62.28515625" style="1" customWidth="1"/>
    <col min="16131" max="16131" width="49.5703125" style="1" bestFit="1" customWidth="1"/>
    <col min="16132" max="16132" width="23.7109375" style="1" bestFit="1" customWidth="1"/>
    <col min="16133" max="16133" width="18.42578125" style="1" bestFit="1" customWidth="1"/>
    <col min="16134" max="16134" width="20" style="1" customWidth="1"/>
    <col min="16135" max="16384" width="11.42578125" style="1"/>
  </cols>
  <sheetData>
    <row r="1" spans="1:138" ht="75.75" customHeight="1">
      <c r="A1" s="90"/>
      <c r="B1" s="90"/>
      <c r="C1" s="9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38" s="49" customFormat="1" ht="40.5" customHeight="1">
      <c r="A2" s="91" t="s">
        <v>69</v>
      </c>
      <c r="B2" s="91"/>
      <c r="C2" s="92"/>
      <c r="D2" s="51"/>
      <c r="E2" s="51"/>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row>
    <row r="3" spans="1:138" s="46" customFormat="1" ht="26.25" customHeight="1">
      <c r="A3" s="81" t="s">
        <v>68</v>
      </c>
      <c r="B3" s="81"/>
      <c r="C3" s="93"/>
      <c r="D3" s="48"/>
      <c r="E3" s="48"/>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row>
    <row r="4" spans="1:138" s="45" customFormat="1" ht="27" customHeight="1">
      <c r="A4" s="81" t="s">
        <v>67</v>
      </c>
      <c r="B4" s="81"/>
      <c r="C4" s="93"/>
      <c r="D4" s="41"/>
      <c r="E4" s="41"/>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row>
    <row r="5" spans="1:138" ht="15" customHeight="1" thickBot="1">
      <c r="A5" s="3"/>
      <c r="B5" s="3"/>
      <c r="C5" s="44"/>
      <c r="D5" s="3"/>
      <c r="E5" s="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row>
    <row r="6" spans="1:138" ht="27" customHeight="1" thickTop="1" thickBot="1">
      <c r="A6" s="101" t="s">
        <v>44</v>
      </c>
      <c r="B6" s="102"/>
      <c r="C6" s="43" t="s">
        <v>73</v>
      </c>
      <c r="D6" s="3"/>
      <c r="E6" s="39"/>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row>
    <row r="7" spans="1:138" ht="27" customHeight="1" thickTop="1">
      <c r="A7" s="99" t="s">
        <v>66</v>
      </c>
      <c r="B7" s="100"/>
      <c r="C7" s="42" t="s">
        <v>83</v>
      </c>
      <c r="D7" s="3"/>
      <c r="E7" s="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row>
    <row r="8" spans="1:138" ht="15" customHeight="1">
      <c r="A8" s="3"/>
      <c r="B8" s="3"/>
      <c r="C8" s="3"/>
      <c r="D8" s="3"/>
      <c r="E8" s="3"/>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row>
    <row r="9" spans="1:138" ht="27" customHeight="1">
      <c r="A9" s="33" t="s">
        <v>65</v>
      </c>
      <c r="B9" s="103" t="s">
        <v>64</v>
      </c>
      <c r="C9" s="104"/>
      <c r="D9" s="41"/>
      <c r="E9" s="41"/>
      <c r="F9" s="40"/>
      <c r="G9" s="40"/>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row>
    <row r="10" spans="1:138" ht="13.5" customHeight="1" thickBot="1">
      <c r="A10" s="30"/>
      <c r="B10" s="30"/>
      <c r="C10" s="29"/>
      <c r="D10" s="3"/>
      <c r="E10" s="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row>
    <row r="11" spans="1:138" ht="27" customHeight="1" thickTop="1" thickBot="1">
      <c r="A11" s="30"/>
      <c r="B11" s="16" t="s">
        <v>63</v>
      </c>
      <c r="C11" s="37" t="s">
        <v>62</v>
      </c>
      <c r="D11" s="3"/>
      <c r="E11" s="39"/>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row>
    <row r="12" spans="1:138" ht="27" customHeight="1" thickTop="1">
      <c r="A12" s="30"/>
      <c r="B12" s="16" t="s">
        <v>61</v>
      </c>
      <c r="C12" s="38" t="s">
        <v>60</v>
      </c>
      <c r="D12" s="3"/>
      <c r="E12" s="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row>
    <row r="13" spans="1:138" ht="27" customHeight="1">
      <c r="A13" s="30"/>
      <c r="B13" s="30"/>
      <c r="C13" s="30"/>
      <c r="D13" s="3"/>
      <c r="E13" s="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row>
    <row r="14" spans="1:138" ht="27" customHeight="1">
      <c r="A14" s="30"/>
      <c r="B14" s="30"/>
      <c r="C14" s="30"/>
      <c r="D14" s="3"/>
      <c r="E14" s="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row>
    <row r="15" spans="1:138" ht="27" customHeight="1">
      <c r="A15" s="33" t="s">
        <v>59</v>
      </c>
      <c r="B15" s="72" t="s">
        <v>59</v>
      </c>
      <c r="C15" s="73"/>
      <c r="D15" s="32"/>
      <c r="E15" s="3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row>
    <row r="16" spans="1:138" ht="9.75" customHeight="1" thickBot="1">
      <c r="A16" s="19"/>
      <c r="B16" s="19"/>
      <c r="C16" s="21"/>
      <c r="D16" s="28"/>
      <c r="E16" s="2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row>
    <row r="17" spans="1:138" ht="27" customHeight="1" thickTop="1" thickBot="1">
      <c r="A17" s="19"/>
      <c r="B17" s="16" t="s">
        <v>58</v>
      </c>
      <c r="C17" s="37">
        <v>2.76</v>
      </c>
      <c r="D17" s="36"/>
      <c r="E17" s="28"/>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row>
    <row r="18" spans="1:138" ht="27" customHeight="1" thickTop="1" thickBot="1">
      <c r="A18" s="19"/>
      <c r="B18" s="16" t="s">
        <v>57</v>
      </c>
      <c r="C18" s="25">
        <v>10.01</v>
      </c>
      <c r="D18" s="28"/>
      <c r="E18" s="28"/>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row>
    <row r="19" spans="1:138" ht="27" customHeight="1" thickTop="1">
      <c r="A19" s="30"/>
      <c r="B19" s="16" t="s">
        <v>56</v>
      </c>
      <c r="C19" s="25">
        <v>2.46</v>
      </c>
      <c r="D19" s="3"/>
      <c r="E19" s="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row>
    <row r="20" spans="1:138" ht="27" customHeight="1">
      <c r="A20" s="30"/>
      <c r="B20" s="30"/>
      <c r="C20" s="30"/>
      <c r="D20" s="3"/>
      <c r="E20" s="3"/>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row>
    <row r="21" spans="1:138" ht="27" customHeight="1">
      <c r="A21" s="33" t="s">
        <v>55</v>
      </c>
      <c r="B21" s="72" t="s">
        <v>55</v>
      </c>
      <c r="C21" s="73"/>
      <c r="D21" s="32"/>
      <c r="E21" s="32"/>
      <c r="F21" s="3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row>
    <row r="22" spans="1:138" ht="8.25" customHeight="1" thickBot="1">
      <c r="A22" s="19"/>
      <c r="B22" s="19"/>
      <c r="C22" s="21"/>
      <c r="D22" s="28"/>
      <c r="E22" s="28"/>
      <c r="F22" s="26"/>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row>
    <row r="23" spans="1:138" ht="27" customHeight="1" thickTop="1" thickBot="1">
      <c r="A23" s="19"/>
      <c r="B23" s="16" t="s">
        <v>54</v>
      </c>
      <c r="C23" s="25">
        <v>3.81</v>
      </c>
      <c r="D23" s="28"/>
      <c r="E23" s="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row>
    <row r="24" spans="1:138" ht="27" customHeight="1" thickTop="1" thickBot="1">
      <c r="A24" s="19"/>
      <c r="B24" s="16" t="s">
        <v>53</v>
      </c>
      <c r="C24" s="57">
        <v>7.0000000000000007E-2</v>
      </c>
      <c r="D24" s="28"/>
      <c r="E24" s="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row>
    <row r="25" spans="1:138" ht="27" customHeight="1" thickTop="1">
      <c r="A25" s="19"/>
      <c r="B25" s="16" t="s">
        <v>52</v>
      </c>
      <c r="C25" s="25">
        <v>4.04</v>
      </c>
      <c r="D25" s="28"/>
      <c r="E25" s="28"/>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row>
    <row r="26" spans="1:138" ht="27" customHeight="1">
      <c r="A26" s="19"/>
      <c r="B26" s="30" t="s">
        <v>74</v>
      </c>
      <c r="C26" s="35"/>
      <c r="D26" s="28"/>
      <c r="E26" s="28"/>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row>
    <row r="27" spans="1:138" ht="27" customHeight="1">
      <c r="A27" s="34" t="s">
        <v>51</v>
      </c>
      <c r="B27" s="30"/>
      <c r="C27" s="30"/>
      <c r="D27" s="3"/>
      <c r="E27" s="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row>
    <row r="28" spans="1:138" ht="27" customHeight="1">
      <c r="A28" s="33" t="s">
        <v>50</v>
      </c>
      <c r="B28" s="72" t="s">
        <v>49</v>
      </c>
      <c r="C28" s="73"/>
      <c r="D28" s="32"/>
      <c r="E28" s="32"/>
      <c r="F28" s="3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row>
    <row r="29" spans="1:138" ht="27" customHeight="1">
      <c r="A29" s="19"/>
      <c r="B29" s="96" t="s">
        <v>48</v>
      </c>
      <c r="C29" s="97"/>
      <c r="D29" s="28"/>
      <c r="E29" s="28"/>
      <c r="F29" s="26"/>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row>
    <row r="30" spans="1:138" ht="14.25" customHeight="1" thickBot="1">
      <c r="A30" s="19"/>
      <c r="B30" s="19"/>
      <c r="C30" s="21"/>
      <c r="D30" s="28"/>
      <c r="E30" s="27"/>
      <c r="F30" s="26"/>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row>
    <row r="31" spans="1:138" ht="27" customHeight="1" thickTop="1" thickBot="1">
      <c r="A31" s="19"/>
      <c r="B31" s="16" t="s">
        <v>39</v>
      </c>
      <c r="C31" s="58" t="s">
        <v>47</v>
      </c>
      <c r="D31" s="27"/>
      <c r="E31" s="28"/>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row>
    <row r="32" spans="1:138" ht="27" customHeight="1" thickTop="1" thickBot="1">
      <c r="A32" s="19"/>
      <c r="B32" s="16" t="s">
        <v>46</v>
      </c>
      <c r="C32" s="58" t="s">
        <v>45</v>
      </c>
      <c r="D32" s="3"/>
      <c r="E32" s="24"/>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row>
    <row r="33" spans="1:138" ht="27" customHeight="1" thickTop="1" thickBot="1">
      <c r="A33" s="19"/>
      <c r="B33" s="16" t="s">
        <v>44</v>
      </c>
      <c r="C33" s="25" t="s">
        <v>43</v>
      </c>
      <c r="D33" s="3"/>
      <c r="E33" s="24"/>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row>
    <row r="34" spans="1:138" ht="27" customHeight="1" thickTop="1" thickBot="1">
      <c r="A34" s="19"/>
      <c r="B34" s="16" t="s">
        <v>70</v>
      </c>
      <c r="C34" s="25" t="s">
        <v>76</v>
      </c>
      <c r="D34" s="3"/>
      <c r="E34" s="24"/>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row>
    <row r="35" spans="1:138" ht="27" customHeight="1" thickTop="1">
      <c r="A35" s="19"/>
      <c r="B35" s="16" t="s">
        <v>42</v>
      </c>
      <c r="C35" s="25" t="s">
        <v>41</v>
      </c>
      <c r="D35" s="3"/>
      <c r="E35" s="24"/>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row>
    <row r="36" spans="1:138" ht="27" customHeight="1">
      <c r="A36" s="30"/>
      <c r="B36" s="30" t="s">
        <v>75</v>
      </c>
      <c r="C36" s="29"/>
      <c r="D36" s="3"/>
      <c r="E36" s="3"/>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row>
    <row r="37" spans="1:138" ht="27" customHeight="1">
      <c r="A37" s="30"/>
      <c r="B37" s="30"/>
      <c r="C37" s="29"/>
      <c r="D37" s="3"/>
      <c r="E37" s="3"/>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row>
    <row r="38" spans="1:138" ht="27" customHeight="1">
      <c r="A38" s="19"/>
      <c r="B38" s="96" t="s">
        <v>40</v>
      </c>
      <c r="C38" s="97"/>
      <c r="D38" s="28"/>
      <c r="E38" s="27"/>
      <c r="F38" s="26"/>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row>
    <row r="39" spans="1:138" ht="12.75" customHeight="1" thickBot="1">
      <c r="A39" s="19"/>
      <c r="B39" s="19"/>
      <c r="C39" s="21"/>
      <c r="D39" s="28"/>
      <c r="E39" s="27"/>
      <c r="F39" s="26"/>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row>
    <row r="40" spans="1:138" ht="27" customHeight="1" thickTop="1" thickBot="1">
      <c r="A40" s="19"/>
      <c r="B40" s="16" t="s">
        <v>39</v>
      </c>
      <c r="C40" s="58" t="s">
        <v>47</v>
      </c>
      <c r="D40" s="3"/>
      <c r="E40" s="24"/>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row>
    <row r="41" spans="1:138" ht="27" customHeight="1" thickTop="1" thickBot="1">
      <c r="A41" s="19"/>
      <c r="B41" s="16" t="s">
        <v>38</v>
      </c>
      <c r="C41" s="25" t="s">
        <v>37</v>
      </c>
      <c r="D41" s="3"/>
      <c r="E41" s="24"/>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row>
    <row r="42" spans="1:138" ht="27" customHeight="1" thickTop="1" thickBot="1">
      <c r="A42" s="19"/>
      <c r="B42" s="16" t="s">
        <v>70</v>
      </c>
      <c r="C42" s="25" t="s">
        <v>76</v>
      </c>
      <c r="D42" s="3"/>
      <c r="E42" s="2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row>
    <row r="43" spans="1:138" ht="27" customHeight="1" thickTop="1">
      <c r="A43" s="19"/>
      <c r="B43" s="16" t="s">
        <v>36</v>
      </c>
      <c r="C43" s="25" t="s">
        <v>35</v>
      </c>
      <c r="D43" s="3"/>
      <c r="E43" s="2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row>
    <row r="44" spans="1:138" ht="27" customHeight="1">
      <c r="A44" s="19"/>
      <c r="B44" s="19" t="s">
        <v>75</v>
      </c>
      <c r="C44" s="21"/>
      <c r="D44" s="20"/>
      <c r="E44" s="3"/>
      <c r="F44" s="17"/>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row>
    <row r="45" spans="1:138" ht="27" customHeight="1">
      <c r="A45" s="19"/>
      <c r="B45" s="96" t="s">
        <v>34</v>
      </c>
      <c r="C45" s="97"/>
      <c r="D45" s="23"/>
      <c r="E45" s="23"/>
      <c r="F45" s="17"/>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row>
    <row r="46" spans="1:138">
      <c r="A46" s="19"/>
      <c r="B46" s="22"/>
      <c r="C46" s="21"/>
      <c r="D46" s="20"/>
      <c r="E46" s="3"/>
      <c r="F46" s="17"/>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row>
    <row r="47" spans="1:138" ht="210" customHeight="1">
      <c r="A47" s="19"/>
      <c r="B47" s="94" t="s">
        <v>33</v>
      </c>
      <c r="C47" s="95"/>
      <c r="D47" s="18"/>
      <c r="E47" s="18"/>
      <c r="F47" s="17"/>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row>
    <row r="48" spans="1:138" ht="12" customHeight="1">
      <c r="A48" s="3"/>
      <c r="B48" s="3"/>
      <c r="C48" s="3"/>
      <c r="D48" s="3"/>
      <c r="E48" s="3"/>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row>
    <row r="49" spans="1:138">
      <c r="A49" s="3"/>
      <c r="B49" s="3"/>
      <c r="C49" s="3"/>
      <c r="D49" s="3"/>
      <c r="E49" s="3"/>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row>
    <row r="50" spans="1:138" ht="15.75" thickBot="1">
      <c r="A50" s="3"/>
      <c r="B50" s="98" t="s">
        <v>32</v>
      </c>
      <c r="C50" s="98"/>
      <c r="D50" s="98"/>
      <c r="E50" s="98"/>
      <c r="F50" s="98"/>
      <c r="G50" s="98"/>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row>
    <row r="51" spans="1:138" ht="15.75" customHeight="1" thickTop="1">
      <c r="A51" s="3"/>
      <c r="B51" s="16"/>
      <c r="C51" s="74" t="s">
        <v>31</v>
      </c>
      <c r="D51" s="74"/>
      <c r="E51" s="74" t="s">
        <v>30</v>
      </c>
      <c r="F51" s="74"/>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row>
    <row r="52" spans="1:138">
      <c r="A52" s="3"/>
      <c r="B52" s="15"/>
      <c r="C52" s="15" t="s">
        <v>29</v>
      </c>
      <c r="D52" s="15" t="s">
        <v>28</v>
      </c>
      <c r="E52" s="15" t="s">
        <v>29</v>
      </c>
      <c r="F52" s="15" t="s">
        <v>28</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row>
    <row r="53" spans="1:138">
      <c r="A53" s="3"/>
      <c r="B53" s="10" t="s">
        <v>27</v>
      </c>
      <c r="C53" s="59" t="s">
        <v>77</v>
      </c>
      <c r="D53" s="60" t="s">
        <v>79</v>
      </c>
      <c r="E53" s="59" t="s">
        <v>77</v>
      </c>
      <c r="F53" s="60" t="s">
        <v>80</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row>
    <row r="54" spans="1:138">
      <c r="A54" s="3"/>
      <c r="B54" s="7" t="s">
        <v>26</v>
      </c>
      <c r="C54" s="61" t="s">
        <v>78</v>
      </c>
      <c r="D54" s="62" t="s">
        <v>71</v>
      </c>
      <c r="E54" s="61" t="s">
        <v>78</v>
      </c>
      <c r="F54" s="62" t="s">
        <v>81</v>
      </c>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row>
    <row r="55" spans="1:138">
      <c r="A55" s="3"/>
      <c r="B55" s="7" t="s">
        <v>25</v>
      </c>
      <c r="C55" s="63">
        <v>128806</v>
      </c>
      <c r="D55" s="64">
        <v>116542</v>
      </c>
      <c r="E55" s="63">
        <v>128806</v>
      </c>
      <c r="F55" s="64">
        <v>83594</v>
      </c>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row>
    <row r="56" spans="1:138">
      <c r="A56" s="3"/>
      <c r="B56" s="7" t="s">
        <v>24</v>
      </c>
      <c r="C56" s="63">
        <v>96839</v>
      </c>
      <c r="D56" s="64">
        <v>93200</v>
      </c>
      <c r="E56" s="63">
        <v>96839</v>
      </c>
      <c r="F56" s="64">
        <v>159331</v>
      </c>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row>
    <row r="57" spans="1:138">
      <c r="A57" s="3"/>
      <c r="B57" s="7" t="s">
        <v>23</v>
      </c>
      <c r="C57" s="65">
        <v>299</v>
      </c>
      <c r="D57" s="65">
        <v>299</v>
      </c>
      <c r="E57" s="61">
        <v>299</v>
      </c>
      <c r="F57" s="62">
        <v>274</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row>
    <row r="58" spans="1:138">
      <c r="A58" s="3"/>
      <c r="B58" s="7" t="s">
        <v>22</v>
      </c>
      <c r="C58" s="61">
        <v>13</v>
      </c>
      <c r="D58" s="62">
        <v>12.52</v>
      </c>
      <c r="E58" s="65">
        <v>13</v>
      </c>
      <c r="F58" s="66">
        <v>15.7</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row>
    <row r="59" spans="1:138">
      <c r="A59" s="3"/>
      <c r="B59" s="7" t="s">
        <v>21</v>
      </c>
      <c r="C59" s="61" t="s">
        <v>20</v>
      </c>
      <c r="D59" s="62" t="s">
        <v>72</v>
      </c>
      <c r="E59" s="61" t="s">
        <v>20</v>
      </c>
      <c r="F59" s="62" t="s">
        <v>82</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row>
    <row r="60" spans="1:138">
      <c r="A60" s="3"/>
      <c r="B60" s="7" t="s">
        <v>19</v>
      </c>
      <c r="C60" s="61">
        <v>11.9</v>
      </c>
      <c r="D60" s="62">
        <v>11.7</v>
      </c>
      <c r="E60" s="61">
        <v>11.9</v>
      </c>
      <c r="F60" s="62">
        <v>9.3000000000000007</v>
      </c>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row>
    <row r="61" spans="1:138">
      <c r="A61" s="3"/>
      <c r="B61" s="3"/>
      <c r="C61" s="3"/>
      <c r="D61" s="3"/>
      <c r="E61" s="3"/>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row>
    <row r="62" spans="1:138">
      <c r="A62" s="3"/>
      <c r="B62" s="3"/>
      <c r="C62" s="3"/>
      <c r="D62" s="3"/>
      <c r="E62" s="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row>
    <row r="63" spans="1:138" ht="15.75">
      <c r="A63" s="3"/>
      <c r="B63" s="81" t="s">
        <v>18</v>
      </c>
      <c r="C63" s="81"/>
      <c r="D63" s="81"/>
      <c r="E63" s="81"/>
      <c r="F63" s="81"/>
      <c r="G63" s="81"/>
      <c r="H63" s="81"/>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row>
    <row r="64" spans="1:138" ht="16.5" thickBot="1">
      <c r="A64" s="3"/>
      <c r="B64" s="80" t="s">
        <v>17</v>
      </c>
      <c r="C64" s="81"/>
      <c r="D64" s="81"/>
      <c r="E64" s="81"/>
      <c r="F64" s="81"/>
      <c r="G64" s="81"/>
      <c r="H64" s="81"/>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row>
    <row r="65" spans="1:138" ht="16.5" thickTop="1" thickBot="1">
      <c r="A65" s="3"/>
      <c r="B65" s="82" t="s">
        <v>7</v>
      </c>
      <c r="C65" s="83"/>
      <c r="D65" s="83" t="s">
        <v>15</v>
      </c>
      <c r="E65" s="82" t="s">
        <v>16</v>
      </c>
      <c r="F65" s="83"/>
      <c r="G65" s="83"/>
      <c r="H65" s="4" t="s">
        <v>3</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row>
    <row r="66" spans="1:138" ht="15.75" thickTop="1">
      <c r="A66" s="3"/>
      <c r="B66" s="13"/>
      <c r="C66" s="88" t="s">
        <v>15</v>
      </c>
      <c r="D66" s="89"/>
      <c r="E66" s="13" t="s">
        <v>14</v>
      </c>
      <c r="F66" s="14" t="s">
        <v>13</v>
      </c>
      <c r="G66" s="14" t="s">
        <v>1</v>
      </c>
      <c r="H66" s="13"/>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row>
    <row r="67" spans="1:138" ht="14.25" customHeight="1">
      <c r="A67" s="3"/>
      <c r="B67" s="10" t="s">
        <v>12</v>
      </c>
      <c r="C67" s="105">
        <v>366.7</v>
      </c>
      <c r="D67" s="106"/>
      <c r="E67" s="67"/>
      <c r="F67" s="68"/>
      <c r="G67" s="67"/>
      <c r="H67" s="67">
        <v>366.7</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row>
    <row r="68" spans="1:138" ht="14.25" customHeight="1">
      <c r="A68" s="3"/>
      <c r="B68" s="7" t="s">
        <v>11</v>
      </c>
      <c r="C68" s="52"/>
      <c r="D68" s="53"/>
      <c r="E68" s="69">
        <v>379.9</v>
      </c>
      <c r="F68" s="70"/>
      <c r="G68" s="69"/>
      <c r="H68" s="69">
        <v>379.9</v>
      </c>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row>
    <row r="69" spans="1:138" ht="14.25" customHeight="1">
      <c r="A69" s="3"/>
      <c r="B69" s="7" t="s">
        <v>10</v>
      </c>
      <c r="C69" s="52"/>
      <c r="D69" s="53"/>
      <c r="E69" s="69">
        <v>239.5</v>
      </c>
      <c r="F69" s="70">
        <v>16.5</v>
      </c>
      <c r="G69" s="69">
        <v>5.2</v>
      </c>
      <c r="H69" s="69">
        <v>261.2</v>
      </c>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row>
    <row r="70" spans="1:138" ht="13.5" thickBot="1">
      <c r="A70" s="3"/>
      <c r="B70" s="7" t="s">
        <v>4</v>
      </c>
      <c r="C70" s="84"/>
      <c r="D70" s="85"/>
      <c r="E70" s="69"/>
      <c r="F70" s="70"/>
      <c r="G70" s="69">
        <v>1084.31</v>
      </c>
      <c r="H70" s="69">
        <v>1084.31</v>
      </c>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row>
    <row r="71" spans="1:138" ht="16.5" thickTop="1" thickBot="1">
      <c r="A71" s="3"/>
      <c r="B71" s="54" t="s">
        <v>9</v>
      </c>
      <c r="C71" s="107">
        <v>366.7</v>
      </c>
      <c r="D71" s="108"/>
      <c r="E71" s="110">
        <v>619.4</v>
      </c>
      <c r="F71" s="109">
        <v>16.5</v>
      </c>
      <c r="G71" s="109">
        <v>1089.51</v>
      </c>
      <c r="H71" s="110">
        <v>2092.11</v>
      </c>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row>
    <row r="72" spans="1:138" ht="15.75" thickTop="1">
      <c r="A72" s="3"/>
      <c r="B72" s="79"/>
      <c r="C72" s="79"/>
      <c r="D72" s="79"/>
      <c r="E72" s="79"/>
      <c r="F72" s="79"/>
      <c r="G72" s="79"/>
      <c r="H72" s="1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row>
    <row r="73" spans="1:138" ht="15">
      <c r="A73" s="3"/>
      <c r="B73" s="12"/>
      <c r="C73" s="12"/>
      <c r="D73" s="12"/>
      <c r="E73" s="12"/>
      <c r="F73" s="12"/>
      <c r="G73" s="12"/>
      <c r="H73" s="1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row>
    <row r="74" spans="1:138" ht="16.5" thickBot="1">
      <c r="A74" s="3"/>
      <c r="B74" s="80" t="s">
        <v>8</v>
      </c>
      <c r="C74" s="81"/>
      <c r="D74" s="81"/>
      <c r="E74" s="81"/>
      <c r="F74" s="81"/>
      <c r="G74" s="81"/>
      <c r="H74" s="81"/>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row>
    <row r="75" spans="1:138" ht="16.5" thickTop="1" thickBot="1">
      <c r="A75" s="3"/>
      <c r="B75" s="4" t="s">
        <v>7</v>
      </c>
      <c r="C75" s="5"/>
      <c r="D75" s="5" t="s">
        <v>6</v>
      </c>
      <c r="E75" s="4" t="s">
        <v>5</v>
      </c>
      <c r="F75" s="5" t="s">
        <v>4</v>
      </c>
      <c r="G75" s="4" t="s">
        <v>3</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row>
    <row r="76" spans="1:138" ht="13.5" thickTop="1">
      <c r="A76" s="3"/>
      <c r="B76" s="86" t="s">
        <v>2</v>
      </c>
      <c r="C76" s="87"/>
      <c r="D76" s="9"/>
      <c r="E76" s="9">
        <v>113</v>
      </c>
      <c r="F76" s="11"/>
      <c r="G76" s="67">
        <v>113</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row>
    <row r="77" spans="1:138" ht="13.5" thickBot="1">
      <c r="A77" s="3"/>
      <c r="B77" s="75" t="s">
        <v>1</v>
      </c>
      <c r="C77" s="76"/>
      <c r="D77" s="6"/>
      <c r="E77" s="6"/>
      <c r="F77" s="8">
        <v>7296.04</v>
      </c>
      <c r="G77" s="69">
        <v>7296.04</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row>
    <row r="78" spans="1:138" ht="16.5" thickTop="1" thickBot="1">
      <c r="A78" s="3"/>
      <c r="B78" s="77" t="s">
        <v>0</v>
      </c>
      <c r="C78" s="78"/>
      <c r="D78" s="5"/>
      <c r="E78" s="55">
        <f>SUM(E76:E77)</f>
        <v>113</v>
      </c>
      <c r="F78" s="56">
        <f>SUM(F77+F76)</f>
        <v>7296.04</v>
      </c>
      <c r="G78" s="71">
        <v>7409.04</v>
      </c>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row>
    <row r="79" spans="1:138" ht="13.5" thickTop="1">
      <c r="A79" s="3"/>
      <c r="B79" s="3"/>
      <c r="C79" s="3"/>
      <c r="D79" s="3"/>
      <c r="E79" s="3"/>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row>
    <row r="80" spans="1:138">
      <c r="A80" s="3"/>
      <c r="B80" s="3"/>
      <c r="C80" s="3"/>
      <c r="D80" s="3"/>
      <c r="E80" s="3"/>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row>
    <row r="81" spans="1:138">
      <c r="A81" s="3"/>
      <c r="B81" s="3"/>
      <c r="C81" s="3"/>
      <c r="D81" s="3"/>
      <c r="E81" s="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row>
    <row r="82" spans="1:138">
      <c r="A82" s="3"/>
      <c r="B82" s="3"/>
      <c r="C82" s="3"/>
      <c r="D82" s="3"/>
      <c r="E82" s="3"/>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row>
    <row r="83" spans="1:138">
      <c r="A83" s="3"/>
      <c r="B83" s="3"/>
      <c r="C83" s="3"/>
      <c r="D83" s="3"/>
      <c r="E83" s="3"/>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row>
    <row r="84" spans="1:138">
      <c r="A84" s="3"/>
      <c r="B84" s="3"/>
      <c r="C84" s="3"/>
      <c r="D84" s="3"/>
      <c r="E84" s="3"/>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row>
    <row r="85" spans="1:138">
      <c r="A85" s="3"/>
      <c r="B85" s="3"/>
      <c r="C85" s="3"/>
      <c r="D85" s="3"/>
      <c r="E85" s="3"/>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row>
    <row r="86" spans="1:138">
      <c r="A86" s="3"/>
      <c r="B86" s="3"/>
      <c r="C86" s="3"/>
      <c r="D86" s="3"/>
      <c r="E86" s="3"/>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row>
    <row r="87" spans="1:138">
      <c r="A87" s="3"/>
      <c r="B87" s="3"/>
      <c r="C87" s="3"/>
      <c r="D87" s="3"/>
      <c r="E87" s="3"/>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row>
    <row r="88" spans="1:138">
      <c r="A88" s="3"/>
      <c r="B88" s="3"/>
      <c r="C88" s="3"/>
      <c r="D88" s="3"/>
      <c r="E88" s="3"/>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row>
    <row r="89" spans="1:138">
      <c r="A89" s="3"/>
      <c r="B89" s="3"/>
      <c r="C89" s="3"/>
      <c r="D89" s="3"/>
      <c r="E89" s="3"/>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row>
    <row r="90" spans="1:138">
      <c r="A90" s="3"/>
      <c r="B90" s="3"/>
      <c r="C90" s="3"/>
      <c r="D90" s="3"/>
      <c r="E90" s="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row>
    <row r="91" spans="1:138">
      <c r="A91" s="3"/>
      <c r="B91" s="3"/>
      <c r="C91" s="3"/>
      <c r="D91" s="3"/>
      <c r="E91" s="3"/>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row>
    <row r="92" spans="1:138">
      <c r="A92" s="3"/>
      <c r="B92" s="3"/>
      <c r="C92" s="3"/>
      <c r="D92" s="3"/>
      <c r="E92" s="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row>
    <row r="93" spans="1:138">
      <c r="A93" s="3"/>
      <c r="B93" s="3"/>
      <c r="C93" s="3"/>
      <c r="D93" s="3"/>
      <c r="E93" s="3"/>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row>
    <row r="94" spans="1:138">
      <c r="A94" s="3"/>
      <c r="B94" s="3"/>
      <c r="C94" s="3"/>
      <c r="D94" s="3"/>
      <c r="E94" s="3"/>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row>
    <row r="95" spans="1:138">
      <c r="A95" s="3"/>
      <c r="B95" s="3"/>
      <c r="C95" s="3"/>
      <c r="D95" s="3"/>
      <c r="E95" s="3"/>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row>
    <row r="96" spans="1:138">
      <c r="A96" s="3"/>
      <c r="B96" s="3"/>
      <c r="C96" s="3"/>
      <c r="D96" s="3"/>
      <c r="E96" s="3"/>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row>
    <row r="97" spans="1:138">
      <c r="A97" s="3"/>
      <c r="B97" s="3"/>
      <c r="C97" s="3"/>
      <c r="D97" s="3"/>
      <c r="E97" s="3"/>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row>
    <row r="98" spans="1:138">
      <c r="A98" s="3"/>
      <c r="B98" s="3"/>
      <c r="C98" s="3"/>
      <c r="D98" s="3"/>
      <c r="E98" s="3"/>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row>
    <row r="99" spans="1:138">
      <c r="A99" s="3"/>
      <c r="B99" s="3"/>
      <c r="C99" s="3"/>
      <c r="D99" s="3"/>
      <c r="E99" s="3"/>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row>
    <row r="100" spans="1:138">
      <c r="A100" s="3"/>
      <c r="B100" s="3"/>
      <c r="C100" s="3"/>
      <c r="D100" s="3"/>
      <c r="E100" s="3"/>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row>
    <row r="101" spans="1:138">
      <c r="A101" s="3"/>
      <c r="B101" s="3"/>
      <c r="C101" s="3"/>
      <c r="D101" s="3"/>
      <c r="E101" s="3"/>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row>
    <row r="102" spans="1:138">
      <c r="A102" s="3"/>
      <c r="B102" s="3"/>
      <c r="C102" s="3"/>
      <c r="D102" s="3"/>
      <c r="E102" s="3"/>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row>
    <row r="103" spans="1:138">
      <c r="A103" s="3"/>
      <c r="B103" s="3"/>
      <c r="C103" s="3"/>
      <c r="D103" s="3"/>
      <c r="E103" s="3"/>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row>
    <row r="104" spans="1:138">
      <c r="A104" s="3"/>
      <c r="B104" s="3"/>
      <c r="C104" s="3"/>
      <c r="D104" s="3"/>
      <c r="E104" s="3"/>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row>
    <row r="105" spans="1:138">
      <c r="A105" s="3"/>
      <c r="B105" s="3"/>
      <c r="C105" s="3"/>
      <c r="D105" s="3"/>
      <c r="E105" s="3"/>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row>
    <row r="106" spans="1:138">
      <c r="A106" s="3"/>
      <c r="B106" s="3"/>
      <c r="C106" s="3"/>
      <c r="D106" s="3"/>
      <c r="E106" s="3"/>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row>
    <row r="107" spans="1:138">
      <c r="A107" s="3"/>
      <c r="B107" s="3"/>
      <c r="C107" s="3"/>
      <c r="D107" s="3"/>
      <c r="E107" s="3"/>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row>
    <row r="108" spans="1:138">
      <c r="A108" s="3"/>
      <c r="B108" s="3"/>
      <c r="C108" s="3"/>
      <c r="D108" s="3"/>
      <c r="E108" s="3"/>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row>
    <row r="109" spans="1:138">
      <c r="A109" s="3"/>
      <c r="B109" s="3"/>
      <c r="C109" s="3"/>
      <c r="D109" s="3"/>
      <c r="E109" s="3"/>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row>
    <row r="110" spans="1:138">
      <c r="A110" s="3"/>
      <c r="B110" s="3"/>
      <c r="C110" s="3"/>
      <c r="D110" s="3"/>
      <c r="E110" s="3"/>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row>
    <row r="111" spans="1:138">
      <c r="A111" s="3"/>
      <c r="B111" s="3"/>
      <c r="C111" s="3"/>
      <c r="D111" s="3"/>
      <c r="E111" s="3"/>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row>
    <row r="112" spans="1:138">
      <c r="A112" s="3"/>
      <c r="B112" s="3"/>
      <c r="C112" s="3"/>
      <c r="D112" s="3"/>
      <c r="E112" s="3"/>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row>
    <row r="113" spans="1:138">
      <c r="A113" s="3"/>
      <c r="B113" s="3"/>
      <c r="C113" s="3"/>
      <c r="D113" s="3"/>
      <c r="E113" s="3"/>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row>
    <row r="114" spans="1:138">
      <c r="A114" s="3"/>
      <c r="B114" s="3"/>
      <c r="C114" s="3"/>
      <c r="D114" s="3"/>
      <c r="E114" s="3"/>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row>
    <row r="115" spans="1:138">
      <c r="A115" s="3"/>
      <c r="B115" s="3"/>
      <c r="C115" s="3"/>
      <c r="D115" s="3"/>
      <c r="E115" s="3"/>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row>
    <row r="116" spans="1:138">
      <c r="A116" s="3"/>
      <c r="B116" s="3"/>
      <c r="C116" s="3"/>
      <c r="D116" s="3"/>
      <c r="E116" s="3"/>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row>
    <row r="117" spans="1:138">
      <c r="A117" s="3"/>
      <c r="B117" s="3"/>
      <c r="C117" s="3"/>
      <c r="D117" s="3"/>
      <c r="E117" s="3"/>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row>
    <row r="118" spans="1:138">
      <c r="A118" s="3"/>
      <c r="B118" s="3"/>
      <c r="C118" s="3"/>
      <c r="D118" s="3"/>
      <c r="E118" s="3"/>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row>
    <row r="119" spans="1:138">
      <c r="A119" s="3"/>
      <c r="B119" s="3"/>
      <c r="C119" s="3"/>
      <c r="D119" s="3"/>
      <c r="E119" s="3"/>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row>
    <row r="120" spans="1:138">
      <c r="A120" s="3"/>
      <c r="B120" s="3"/>
      <c r="C120" s="3"/>
      <c r="D120" s="3"/>
      <c r="E120" s="3"/>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row>
    <row r="121" spans="1:138">
      <c r="A121" s="3"/>
      <c r="B121" s="3"/>
      <c r="C121" s="3"/>
      <c r="D121" s="3"/>
      <c r="E121" s="3"/>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row>
    <row r="122" spans="1:138">
      <c r="A122" s="3"/>
      <c r="B122" s="3"/>
      <c r="C122" s="3"/>
      <c r="D122" s="3"/>
      <c r="E122" s="3"/>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row>
    <row r="123" spans="1:138">
      <c r="A123" s="3"/>
      <c r="B123" s="3"/>
      <c r="C123" s="3"/>
      <c r="D123" s="3"/>
      <c r="E123" s="3"/>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row>
    <row r="124" spans="1:138">
      <c r="A124" s="3"/>
      <c r="B124" s="3"/>
      <c r="C124" s="3"/>
      <c r="D124" s="3"/>
      <c r="E124" s="3"/>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row>
    <row r="125" spans="1:138">
      <c r="A125" s="3"/>
      <c r="B125" s="3"/>
      <c r="C125" s="3"/>
      <c r="D125" s="3"/>
      <c r="E125" s="3"/>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row>
    <row r="126" spans="1:138">
      <c r="A126" s="3"/>
      <c r="B126" s="3"/>
      <c r="C126" s="3"/>
      <c r="D126" s="3"/>
      <c r="E126" s="3"/>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row>
    <row r="127" spans="1:138">
      <c r="A127" s="3"/>
      <c r="B127" s="3"/>
      <c r="C127" s="3"/>
      <c r="D127" s="3"/>
      <c r="E127" s="3"/>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row>
    <row r="128" spans="1:138">
      <c r="A128" s="3"/>
      <c r="B128" s="3"/>
      <c r="C128" s="3"/>
      <c r="D128" s="3"/>
      <c r="E128" s="3"/>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row>
    <row r="129" spans="1:138">
      <c r="A129" s="3"/>
      <c r="B129" s="3"/>
      <c r="C129" s="3"/>
      <c r="D129" s="3"/>
      <c r="E129" s="3"/>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row>
    <row r="130" spans="1:138">
      <c r="A130" s="3"/>
      <c r="B130" s="3"/>
      <c r="C130" s="3"/>
      <c r="D130" s="3"/>
      <c r="E130" s="3"/>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row>
    <row r="131" spans="1:138">
      <c r="A131" s="3"/>
      <c r="B131" s="3"/>
      <c r="C131" s="3"/>
      <c r="D131" s="3"/>
      <c r="E131" s="3"/>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row>
    <row r="132" spans="1:138">
      <c r="A132" s="3"/>
      <c r="B132" s="3"/>
      <c r="C132" s="3"/>
      <c r="D132" s="3"/>
      <c r="E132" s="3"/>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row>
    <row r="133" spans="1:138">
      <c r="A133" s="3"/>
      <c r="B133" s="3"/>
      <c r="C133" s="3"/>
      <c r="D133" s="3"/>
      <c r="E133" s="3"/>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row>
    <row r="134" spans="1:138">
      <c r="A134" s="3"/>
      <c r="B134" s="3"/>
      <c r="C134" s="3"/>
      <c r="D134" s="3"/>
      <c r="E134" s="3"/>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row>
    <row r="135" spans="1:138">
      <c r="A135" s="3"/>
      <c r="B135" s="3"/>
      <c r="C135" s="3"/>
      <c r="D135" s="3"/>
      <c r="E135" s="3"/>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row>
    <row r="136" spans="1:138">
      <c r="A136" s="3"/>
      <c r="B136" s="3"/>
      <c r="C136" s="3"/>
      <c r="D136" s="3"/>
      <c r="E136" s="3"/>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row>
    <row r="137" spans="1:138">
      <c r="A137" s="3"/>
      <c r="B137" s="3"/>
      <c r="C137" s="3"/>
      <c r="D137" s="3"/>
      <c r="E137" s="3"/>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row>
    <row r="138" spans="1:138">
      <c r="A138" s="3"/>
      <c r="B138" s="3"/>
      <c r="C138" s="3"/>
      <c r="D138" s="3"/>
      <c r="E138" s="3"/>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row>
    <row r="139" spans="1:138">
      <c r="A139" s="3"/>
      <c r="B139" s="3"/>
      <c r="C139" s="3"/>
      <c r="D139" s="3"/>
      <c r="E139" s="3"/>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row>
    <row r="140" spans="1:138">
      <c r="A140" s="3"/>
      <c r="B140" s="3"/>
      <c r="C140" s="3"/>
      <c r="D140" s="3"/>
      <c r="E140" s="3"/>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row>
    <row r="141" spans="1:138">
      <c r="A141" s="3"/>
      <c r="B141" s="3"/>
      <c r="C141" s="3"/>
      <c r="D141" s="3"/>
      <c r="E141" s="3"/>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row>
    <row r="142" spans="1:138">
      <c r="A142" s="3"/>
      <c r="B142" s="3"/>
      <c r="C142" s="3"/>
      <c r="D142" s="3"/>
      <c r="E142" s="3"/>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row>
    <row r="143" spans="1:138">
      <c r="A143" s="3"/>
      <c r="B143" s="3"/>
      <c r="C143" s="3"/>
      <c r="D143" s="3"/>
      <c r="E143" s="3"/>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row>
    <row r="144" spans="1:138">
      <c r="A144" s="3"/>
      <c r="B144" s="3"/>
      <c r="C144" s="3"/>
      <c r="D144" s="3"/>
      <c r="E144" s="3"/>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row>
    <row r="145" spans="1:138">
      <c r="A145" s="3"/>
      <c r="B145" s="3"/>
      <c r="C145" s="3"/>
      <c r="D145" s="3"/>
      <c r="E145" s="3"/>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row>
    <row r="146" spans="1:138">
      <c r="A146" s="3"/>
      <c r="B146" s="3"/>
      <c r="C146" s="3"/>
      <c r="D146" s="3"/>
      <c r="E146" s="3"/>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row>
    <row r="147" spans="1:138">
      <c r="A147" s="3"/>
      <c r="B147" s="3"/>
      <c r="C147" s="3"/>
      <c r="D147" s="3"/>
      <c r="E147" s="3"/>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row>
    <row r="148" spans="1:138">
      <c r="A148" s="3"/>
      <c r="B148" s="3"/>
      <c r="C148" s="3"/>
      <c r="D148" s="3"/>
      <c r="E148" s="3"/>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row>
    <row r="149" spans="1:138">
      <c r="A149" s="3"/>
      <c r="B149" s="3"/>
      <c r="C149" s="3"/>
      <c r="D149" s="3"/>
      <c r="E149" s="3"/>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row>
    <row r="150" spans="1:138">
      <c r="A150" s="3"/>
      <c r="B150" s="3"/>
      <c r="C150" s="3"/>
      <c r="D150" s="3"/>
      <c r="E150" s="3"/>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row>
    <row r="151" spans="1:138">
      <c r="A151" s="3"/>
      <c r="B151" s="3"/>
      <c r="C151" s="3"/>
      <c r="D151" s="3"/>
      <c r="E151" s="3"/>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row>
    <row r="152" spans="1:138">
      <c r="A152" s="3"/>
      <c r="B152" s="3"/>
      <c r="C152" s="3"/>
      <c r="D152" s="3"/>
      <c r="E152" s="3"/>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row>
    <row r="153" spans="1:138">
      <c r="A153" s="3"/>
      <c r="B153" s="3"/>
      <c r="C153" s="3"/>
      <c r="D153" s="3"/>
      <c r="E153" s="3"/>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row>
    <row r="154" spans="1:138">
      <c r="A154" s="3"/>
      <c r="B154" s="3"/>
      <c r="C154" s="3"/>
      <c r="D154" s="3"/>
      <c r="E154" s="3"/>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row>
    <row r="155" spans="1:138">
      <c r="A155" s="3"/>
      <c r="B155" s="3"/>
      <c r="C155" s="3"/>
      <c r="D155" s="3"/>
      <c r="E155" s="3"/>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row>
    <row r="156" spans="1:138">
      <c r="A156" s="3"/>
      <c r="B156" s="3"/>
      <c r="C156" s="3"/>
      <c r="D156" s="3"/>
      <c r="E156" s="3"/>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row>
    <row r="157" spans="1:138">
      <c r="A157" s="3"/>
      <c r="B157" s="3"/>
      <c r="C157" s="3"/>
      <c r="D157" s="3"/>
      <c r="E157" s="3"/>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row>
    <row r="158" spans="1:138">
      <c r="A158" s="3"/>
      <c r="B158" s="3"/>
      <c r="C158" s="3"/>
      <c r="D158" s="3"/>
      <c r="E158" s="3"/>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row>
    <row r="159" spans="1:138">
      <c r="A159" s="3"/>
      <c r="B159" s="3"/>
      <c r="C159" s="3"/>
      <c r="D159" s="3"/>
      <c r="E159" s="3"/>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row>
    <row r="160" spans="1:138">
      <c r="A160" s="3"/>
      <c r="B160" s="3"/>
      <c r="C160" s="3"/>
      <c r="D160" s="3"/>
      <c r="E160" s="3"/>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row>
    <row r="161" spans="1:138">
      <c r="A161" s="3"/>
      <c r="B161" s="3"/>
      <c r="C161" s="3"/>
      <c r="D161" s="3"/>
      <c r="E161" s="3"/>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row>
    <row r="162" spans="1:138">
      <c r="A162" s="3"/>
      <c r="B162" s="3"/>
      <c r="C162" s="3"/>
      <c r="D162" s="3"/>
      <c r="E162" s="3"/>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row>
    <row r="163" spans="1:138">
      <c r="A163" s="3"/>
      <c r="B163" s="3"/>
      <c r="C163" s="3"/>
      <c r="D163" s="3"/>
      <c r="E163" s="3"/>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row>
    <row r="164" spans="1:138">
      <c r="A164" s="3"/>
      <c r="B164" s="3"/>
      <c r="C164" s="3"/>
      <c r="D164" s="3"/>
      <c r="E164" s="3"/>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row>
    <row r="165" spans="1:138">
      <c r="A165" s="3"/>
      <c r="B165" s="3"/>
      <c r="C165" s="3"/>
      <c r="D165" s="3"/>
      <c r="E165" s="3"/>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row>
    <row r="166" spans="1:138">
      <c r="A166" s="3"/>
      <c r="B166" s="3"/>
      <c r="C166" s="3"/>
      <c r="D166" s="3"/>
      <c r="E166" s="3"/>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row>
    <row r="167" spans="1:138">
      <c r="A167" s="3"/>
      <c r="B167" s="3"/>
      <c r="C167" s="3"/>
      <c r="D167" s="3"/>
      <c r="E167" s="3"/>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row>
    <row r="168" spans="1:138">
      <c r="A168" s="3"/>
      <c r="B168" s="3"/>
      <c r="C168" s="3"/>
      <c r="D168" s="3"/>
      <c r="E168" s="3"/>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row>
    <row r="169" spans="1:138">
      <c r="A169" s="3"/>
      <c r="B169" s="3"/>
      <c r="C169" s="3"/>
      <c r="D169" s="3"/>
      <c r="E169" s="3"/>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row>
    <row r="170" spans="1:138">
      <c r="A170" s="3"/>
      <c r="B170" s="3"/>
      <c r="C170" s="3"/>
      <c r="D170" s="3"/>
      <c r="E170" s="3"/>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row>
    <row r="171" spans="1:138">
      <c r="A171" s="3"/>
      <c r="B171" s="3"/>
      <c r="C171" s="3"/>
      <c r="D171" s="3"/>
      <c r="E171" s="3"/>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row>
    <row r="172" spans="1:138">
      <c r="A172" s="3"/>
      <c r="B172" s="3"/>
      <c r="C172" s="3"/>
      <c r="D172" s="3"/>
      <c r="E172" s="3"/>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row>
    <row r="173" spans="1:138">
      <c r="A173" s="3"/>
      <c r="B173" s="3"/>
      <c r="C173" s="3"/>
      <c r="D173" s="3"/>
      <c r="E173" s="3"/>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row>
    <row r="174" spans="1:138">
      <c r="A174" s="3"/>
      <c r="B174" s="3"/>
      <c r="C174" s="3"/>
      <c r="D174" s="3"/>
      <c r="E174" s="3"/>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row>
    <row r="175" spans="1:138">
      <c r="A175" s="3"/>
      <c r="B175" s="3"/>
      <c r="C175" s="3"/>
      <c r="D175" s="3"/>
      <c r="E175" s="3"/>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row>
    <row r="176" spans="1:138">
      <c r="A176" s="3"/>
      <c r="B176" s="3"/>
      <c r="C176" s="3"/>
      <c r="D176" s="3"/>
      <c r="E176" s="3"/>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row>
    <row r="177" spans="1:138">
      <c r="A177" s="3"/>
      <c r="B177" s="3"/>
      <c r="C177" s="3"/>
      <c r="D177" s="3"/>
      <c r="E177" s="3"/>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row>
    <row r="178" spans="1:138">
      <c r="A178" s="3"/>
      <c r="B178" s="3"/>
      <c r="C178" s="3"/>
      <c r="D178" s="3"/>
      <c r="E178" s="3"/>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row>
    <row r="179" spans="1:138">
      <c r="A179" s="3"/>
      <c r="B179" s="3"/>
      <c r="C179" s="3"/>
      <c r="D179" s="3"/>
      <c r="E179" s="3"/>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row>
    <row r="180" spans="1:13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row>
    <row r="181" spans="1:13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row>
    <row r="182" spans="1:13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row>
    <row r="183" spans="1:13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row>
    <row r="184" spans="1:13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row>
    <row r="185" spans="1:13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row>
    <row r="186" spans="1:13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row>
    <row r="187" spans="1:13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row>
    <row r="188" spans="1:13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row>
    <row r="189" spans="1:13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row>
    <row r="190" spans="1:13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row>
    <row r="191" spans="1:13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row>
    <row r="192" spans="1:13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row>
    <row r="193" spans="1:13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row>
    <row r="194" spans="1:13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row>
    <row r="195" spans="1:13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row>
    <row r="196" spans="1:13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row>
    <row r="197" spans="1:13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row>
    <row r="198" spans="1:13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row>
    <row r="199" spans="1:13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row>
    <row r="200" spans="1:13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row>
    <row r="201" spans="1:13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row>
    <row r="202" spans="1:13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row>
    <row r="203" spans="1:13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row>
    <row r="204" spans="1:13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row>
    <row r="205" spans="1:13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row>
    <row r="206" spans="1:13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row>
    <row r="207" spans="1:13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row>
    <row r="208" spans="1:13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row>
    <row r="209" spans="1:13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row>
    <row r="210" spans="1:13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row>
    <row r="211" spans="1:13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row>
    <row r="212" spans="1:13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row>
    <row r="213" spans="1:13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row>
    <row r="214" spans="1:13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row>
    <row r="215" spans="1:13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row>
    <row r="216" spans="1:13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row>
    <row r="217" spans="1:13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row>
    <row r="218" spans="1:13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row>
    <row r="219" spans="1:13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row>
    <row r="220" spans="1:13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row>
    <row r="221" spans="1:13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row>
    <row r="222" spans="1:13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row>
    <row r="223" spans="1:13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row>
    <row r="224" spans="1:13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row>
    <row r="225" spans="1:13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row>
    <row r="226" spans="1:13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row>
    <row r="227" spans="1:13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row>
    <row r="228" spans="1:13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row>
    <row r="229" spans="1:13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row>
    <row r="230" spans="1:13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row>
    <row r="231" spans="1:13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row>
    <row r="232" spans="1:13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row>
    <row r="233" spans="1:13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row>
    <row r="234" spans="1:13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row>
    <row r="235" spans="1:13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row>
    <row r="236" spans="1:13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row>
    <row r="237" spans="1:13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row>
    <row r="238" spans="1:1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row>
    <row r="239" spans="1:13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row>
    <row r="240" spans="1:13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row>
    <row r="241" spans="1:13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row>
    <row r="242" spans="1:13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row>
    <row r="243" spans="1:13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row>
    <row r="244" spans="1:13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row>
    <row r="245" spans="1:13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row>
    <row r="246" spans="1:13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row>
    <row r="247" spans="1:13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row>
    <row r="248" spans="1:13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row>
    <row r="249" spans="1:13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row>
    <row r="250" spans="1:13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row>
    <row r="251" spans="1:13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row>
    <row r="252" spans="1:13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row>
    <row r="253" spans="1:13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row>
    <row r="254" spans="1:13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row>
    <row r="255" spans="1:13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row>
    <row r="256" spans="1:13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row>
    <row r="257" spans="1:13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row>
    <row r="258" spans="1:13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row>
    <row r="259" spans="1:13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row>
    <row r="260" spans="1:13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row>
    <row r="261" spans="1:13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row>
    <row r="262" spans="1:13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row>
    <row r="263" spans="1:13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row>
    <row r="264" spans="1:13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row>
    <row r="265" spans="1:13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row>
    <row r="266" spans="1:13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row>
    <row r="267" spans="1:13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row>
    <row r="268" spans="1:13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row>
    <row r="269" spans="1:13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row>
    <row r="270" spans="1:13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row>
    <row r="271" spans="1:13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row>
    <row r="272" spans="1:13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row>
    <row r="273" spans="1:13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row>
    <row r="274" spans="1:13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row>
    <row r="275" spans="1:13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row>
    <row r="276" spans="1:13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row>
    <row r="277" spans="1:13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row>
    <row r="278" spans="1:13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row>
    <row r="279" spans="1:13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row>
    <row r="280" spans="1:13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row>
    <row r="281" spans="1:13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row>
    <row r="282" spans="1:13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row>
    <row r="283" spans="1:13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row>
    <row r="284" spans="1:13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row>
    <row r="285" spans="1:13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row>
    <row r="286" spans="1:13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row>
    <row r="287" spans="1:13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row>
    <row r="288" spans="1:13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row>
    <row r="289" spans="1:13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row>
    <row r="290" spans="1:13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row>
    <row r="291" spans="1:13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row>
    <row r="292" spans="1:13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row>
    <row r="293" spans="1:13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row>
    <row r="294" spans="1:13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row>
    <row r="295" spans="1:13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row>
    <row r="296" spans="1:13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row>
    <row r="297" spans="1:13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row>
    <row r="298" spans="1:13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row>
    <row r="299" spans="1:13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row>
    <row r="300" spans="1:13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row>
    <row r="301" spans="1:13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row>
    <row r="302" spans="1:13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row>
    <row r="303" spans="1:13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row>
    <row r="304" spans="1:13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row>
    <row r="305" spans="1:13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row>
    <row r="306" spans="1:13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row>
    <row r="307" spans="1:13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row>
    <row r="308" spans="1:13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row>
    <row r="309" spans="1:13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row>
    <row r="310" spans="1:13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row>
    <row r="311" spans="1:13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row>
    <row r="312" spans="1:13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row>
    <row r="313" spans="1:13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row>
    <row r="314" spans="1:13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row>
    <row r="315" spans="1:13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row>
    <row r="316" spans="1:13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row>
    <row r="317" spans="1:13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row>
    <row r="318" spans="1:13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row>
    <row r="319" spans="1:13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row>
    <row r="320" spans="1:13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row>
    <row r="321" spans="1:13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row>
    <row r="322" spans="1:13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row>
    <row r="323" spans="1:13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row>
    <row r="324" spans="1:13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row>
    <row r="325" spans="1:13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row>
    <row r="326" spans="1:13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row>
    <row r="327" spans="1:13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row>
    <row r="328" spans="1:13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row>
    <row r="329" spans="1:13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row>
    <row r="330" spans="1:13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row>
    <row r="331" spans="1:13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row>
    <row r="332" spans="1:13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row>
    <row r="333" spans="1:13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row>
    <row r="334" spans="1:13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row>
    <row r="335" spans="1:13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row>
    <row r="336" spans="1:13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row>
    <row r="337" spans="1:13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row>
    <row r="338" spans="1:1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row>
    <row r="339" spans="1:13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row>
    <row r="340" spans="1:13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row>
    <row r="341" spans="1:13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row>
    <row r="342" spans="1:13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row>
    <row r="343" spans="1:13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row>
    <row r="344" spans="1:13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row>
    <row r="345" spans="1:13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row>
    <row r="346" spans="1:13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row>
    <row r="347" spans="1:13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row>
    <row r="348" spans="1:13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row>
    <row r="349" spans="1:13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row>
    <row r="350" spans="1:13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row>
    <row r="351" spans="1:13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row>
    <row r="352" spans="1:13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row>
    <row r="353" spans="1:13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row>
    <row r="354" spans="1:13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row>
    <row r="355" spans="1:13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row>
    <row r="356" spans="1:13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row>
    <row r="357" spans="1:13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row>
    <row r="358" spans="1:13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row>
    <row r="359" spans="1:13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row>
    <row r="360" spans="1:13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row>
    <row r="361" spans="1:13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row>
    <row r="362" spans="1:13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row>
    <row r="363" spans="1:13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row>
    <row r="364" spans="1:13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row>
    <row r="365" spans="1:13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row>
    <row r="366" spans="1:13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row>
    <row r="367" spans="1:13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row>
    <row r="368" spans="1:13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row>
    <row r="369" spans="1:13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row>
    <row r="370" spans="1:13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row>
    <row r="371" spans="1:13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row>
    <row r="372" spans="1:13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row>
    <row r="373" spans="1:13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row>
    <row r="374" spans="1:13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row>
    <row r="375" spans="1:13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row>
    <row r="376" spans="1:13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row>
    <row r="377" spans="1:13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row>
    <row r="378" spans="1:13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row>
    <row r="379" spans="1:13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row>
    <row r="380" spans="1:13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row>
    <row r="381" spans="1:13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row>
    <row r="382" spans="1:13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row>
    <row r="383" spans="1:13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row>
    <row r="384" spans="1:13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row>
    <row r="385" spans="1:13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row>
    <row r="386" spans="1:13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row>
    <row r="387" spans="1:13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row>
    <row r="388" spans="1:13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row>
    <row r="389" spans="1:13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row>
    <row r="390" spans="1:13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row>
    <row r="391" spans="1:13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row>
    <row r="392" spans="1:13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row>
    <row r="393" spans="1:13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row>
    <row r="394" spans="1:13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row>
    <row r="395" spans="1:13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row>
    <row r="396" spans="1:13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row>
    <row r="397" spans="1:13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row>
    <row r="398" spans="1:13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row>
    <row r="399" spans="1:13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row>
    <row r="400" spans="1:13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row>
    <row r="401" spans="1:13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row>
    <row r="402" spans="1:13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row>
    <row r="403" spans="1:13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row>
    <row r="404" spans="1:13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row>
    <row r="405" spans="1:13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row>
    <row r="406" spans="1:13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row>
    <row r="407" spans="1:13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row>
    <row r="408" spans="1:13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row>
    <row r="409" spans="1:13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row>
    <row r="410" spans="1:13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row>
    <row r="411" spans="1:13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row>
    <row r="412" spans="1:13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row>
    <row r="413" spans="1:13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row>
    <row r="414" spans="1:13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row>
    <row r="415" spans="1:13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row>
    <row r="416" spans="1:13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row>
    <row r="417" spans="1:13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row>
    <row r="418" spans="1:13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row>
    <row r="419" spans="1:13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row>
    <row r="420" spans="1:13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row>
    <row r="421" spans="1:13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row>
    <row r="422" spans="1:13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row>
    <row r="423" spans="1:13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row>
    <row r="424" spans="1:13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row>
    <row r="425" spans="1:13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row>
    <row r="426" spans="1:13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row>
    <row r="427" spans="1:13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row>
    <row r="428" spans="1:13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row>
    <row r="429" spans="1:13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row>
    <row r="430" spans="1:13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row>
    <row r="431" spans="1:13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row>
    <row r="432" spans="1:13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row>
    <row r="433" spans="1:13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row>
    <row r="434" spans="1:13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row>
    <row r="435" spans="1:13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row>
    <row r="436" spans="1:13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row>
    <row r="437" spans="1:13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row>
    <row r="438" spans="1:1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row>
    <row r="439" spans="1:13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row>
    <row r="440" spans="1:13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row>
    <row r="441" spans="1:13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row>
    <row r="442" spans="1:13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row>
    <row r="443" spans="1:13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row>
    <row r="444" spans="1:13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row>
    <row r="445" spans="1:13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row>
    <row r="446" spans="1:13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row>
    <row r="447" spans="1:13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row>
    <row r="448" spans="1:13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row>
    <row r="449" spans="1:13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row>
    <row r="450" spans="1:13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row>
    <row r="451" spans="1:13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row>
    <row r="452" spans="1:13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row>
    <row r="453" spans="1:13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row>
    <row r="454" spans="1:13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row>
    <row r="455" spans="1:13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row>
    <row r="456" spans="1:13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row>
    <row r="457" spans="1:13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row>
    <row r="458" spans="1:13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row>
    <row r="459" spans="1:13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row>
    <row r="460" spans="1:13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row>
    <row r="461" spans="1:13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row>
    <row r="462" spans="1:13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row>
    <row r="463" spans="1:13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row>
    <row r="464" spans="1:13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row>
    <row r="465" spans="1:13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row>
    <row r="466" spans="1:13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row>
    <row r="467" spans="1:13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row>
    <row r="468" spans="1:13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row>
    <row r="469" spans="1:13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row>
    <row r="470" spans="1:13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row>
    <row r="471" spans="1:13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row>
    <row r="472" spans="1:13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row>
    <row r="473" spans="1:13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row>
    <row r="474" spans="1:13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row>
    <row r="475" spans="1:13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row>
    <row r="476" spans="1:13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row>
    <row r="477" spans="1:13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row>
    <row r="478" spans="1:13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row>
    <row r="479" spans="1:13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row>
    <row r="480" spans="1:13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row>
    <row r="481" spans="1:13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row>
    <row r="482" spans="1:13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row>
    <row r="483" spans="1:13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row>
    <row r="484" spans="1:13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row>
    <row r="485" spans="1:13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row>
    <row r="486" spans="1:13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row>
    <row r="487" spans="1:13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row>
    <row r="488" spans="1:13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row>
    <row r="489" spans="1:13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row>
    <row r="490" spans="1:13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row>
    <row r="491" spans="1:13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row>
    <row r="492" spans="1:13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row>
    <row r="493" spans="1:13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row>
    <row r="494" spans="1:13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row>
    <row r="495" spans="1:13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row>
    <row r="496" spans="1:13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row>
    <row r="497" spans="1:13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row>
    <row r="498" spans="1:13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row>
    <row r="499" spans="1:13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row>
    <row r="500" spans="1:13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row>
    <row r="501" spans="1:13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row>
    <row r="502" spans="1:13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row>
    <row r="503" spans="1:13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row>
    <row r="504" spans="1:13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row>
    <row r="505" spans="1:13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row>
    <row r="506" spans="1:13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row>
    <row r="507" spans="1:13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row>
    <row r="508" spans="1:13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row>
    <row r="509" spans="1:13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row>
    <row r="510" spans="1:13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row>
    <row r="511" spans="1:13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row>
    <row r="512" spans="1:13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row>
    <row r="513" spans="1:13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row>
    <row r="514" spans="1:13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row>
    <row r="515" spans="1:13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row>
    <row r="516" spans="1:13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row>
    <row r="517" spans="1:13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row>
    <row r="518" spans="1:13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row>
    <row r="519" spans="1:13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row>
    <row r="520" spans="1:13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row>
    <row r="521" spans="1:13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row>
    <row r="522" spans="1:13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row>
    <row r="523" spans="1:13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row>
    <row r="524" spans="1:13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row>
    <row r="525" spans="1:13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row>
    <row r="526" spans="1:13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row>
    <row r="527" spans="1:13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row>
    <row r="528" spans="1:13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row>
    <row r="529" spans="1:13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row>
    <row r="530" spans="1:13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row>
    <row r="531" spans="1:13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row>
    <row r="532" spans="1:13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row>
    <row r="533" spans="1:13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row>
    <row r="534" spans="1:13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row>
    <row r="535" spans="1:13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row>
    <row r="536" spans="1:13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row>
    <row r="537" spans="1:13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row>
    <row r="538" spans="1:1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row>
    <row r="539" spans="1:13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row>
    <row r="540" spans="1:13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row>
    <row r="541" spans="1:13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row>
    <row r="542" spans="1:13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row>
    <row r="543" spans="1:13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row>
    <row r="544" spans="1:13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row>
    <row r="545" spans="1:13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row>
    <row r="546" spans="1:13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row>
    <row r="547" spans="1:13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row>
    <row r="548" spans="1:13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row>
    <row r="549" spans="1:13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row>
    <row r="550" spans="1:13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row>
    <row r="551" spans="1:13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row>
    <row r="552" spans="1:13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row>
    <row r="553" spans="1:13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row>
    <row r="554" spans="1:13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row>
    <row r="555" spans="1:13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row>
    <row r="556" spans="1:13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row>
    <row r="557" spans="1:13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row>
    <row r="558" spans="1:13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row>
    <row r="559" spans="1:13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row>
    <row r="560" spans="1:13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row>
    <row r="561" spans="1:13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row>
    <row r="562" spans="1:13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row>
    <row r="563" spans="1:13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row>
    <row r="564" spans="1:13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row>
    <row r="565" spans="1:13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row>
    <row r="566" spans="1:13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row>
    <row r="567" spans="1:13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row>
    <row r="568" spans="1:13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row>
    <row r="569" spans="1:13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row>
    <row r="570" spans="1:13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row>
    <row r="571" spans="1:13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row>
    <row r="572" spans="1:13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row>
    <row r="573" spans="1:13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row>
    <row r="574" spans="1:13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row>
    <row r="575" spans="1:13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row>
    <row r="576" spans="1:13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row>
    <row r="577" spans="1:13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row>
    <row r="578" spans="1:13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row>
    <row r="579" spans="1:13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row>
    <row r="580" spans="1:13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row>
    <row r="581" spans="1:13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row>
    <row r="582" spans="1:13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row>
    <row r="583" spans="1:13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row>
    <row r="584" spans="1:13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row>
    <row r="585" spans="1:13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row>
    <row r="586" spans="1:13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row>
    <row r="587" spans="1:13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row>
    <row r="588" spans="1:13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row>
    <row r="589" spans="1:13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row>
    <row r="590" spans="1:13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row>
    <row r="591" spans="1:13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row>
    <row r="592" spans="1:13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row>
    <row r="593" spans="1:13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row>
    <row r="594" spans="1:13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row>
    <row r="595" spans="1:13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row>
    <row r="596" spans="1:13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row>
    <row r="597" spans="1:13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row>
    <row r="598" spans="1:13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row>
    <row r="599" spans="1:13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row>
    <row r="600" spans="1:13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row>
    <row r="601" spans="1:13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row>
    <row r="602" spans="1:13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row>
    <row r="603" spans="1:13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row>
    <row r="604" spans="1:13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row>
    <row r="605" spans="1:13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row>
    <row r="606" spans="1:13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row>
    <row r="607" spans="1:13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row>
    <row r="608" spans="1:13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row>
    <row r="609" spans="1:13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row>
    <row r="610" spans="1:13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row>
    <row r="611" spans="1:13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row>
    <row r="612" spans="1:13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row>
    <row r="613" spans="1:13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row>
    <row r="614" spans="1:13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row>
    <row r="615" spans="1:13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row>
    <row r="616" spans="1:13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row>
    <row r="617" spans="1:13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row>
    <row r="618" spans="1:13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row>
    <row r="619" spans="1:13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row>
    <row r="620" spans="1:13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row>
    <row r="621" spans="1:13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row>
    <row r="622" spans="1:13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row>
    <row r="623" spans="1:13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row>
    <row r="624" spans="1:13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row>
    <row r="625" spans="1:13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row>
    <row r="626" spans="1:13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row>
    <row r="627" spans="1:13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row>
    <row r="628" spans="1:13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row>
    <row r="629" spans="1:13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row>
    <row r="630" spans="1:13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row>
    <row r="631" spans="1:13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row>
    <row r="632" spans="1:13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row>
    <row r="633" spans="1:13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row>
    <row r="634" spans="1:13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row>
    <row r="635" spans="1:13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row>
    <row r="636" spans="1:13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row>
    <row r="637" spans="1:13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row>
    <row r="638" spans="1:1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row>
    <row r="639" spans="1:13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row>
    <row r="640" spans="1:13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row>
    <row r="641" spans="1:13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row>
    <row r="642" spans="1:13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row>
    <row r="643" spans="1:13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row>
    <row r="644" spans="1:13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row>
    <row r="645" spans="1:13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row>
    <row r="646" spans="1:13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row>
    <row r="647" spans="1:13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row>
    <row r="648" spans="1:13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row>
    <row r="649" spans="1:13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row>
    <row r="650" spans="1:13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row>
    <row r="651" spans="1:13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row>
    <row r="652" spans="1:13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row>
    <row r="653" spans="1:13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row>
    <row r="654" spans="1:13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row>
    <row r="655" spans="1:13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row>
    <row r="656" spans="1:13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row>
    <row r="657" spans="1:13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row>
    <row r="658" spans="1:13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row>
    <row r="659" spans="1:13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row>
    <row r="660" spans="1:13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row>
    <row r="661" spans="1:13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row>
    <row r="662" spans="1:13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row>
    <row r="663" spans="1:13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row>
    <row r="664" spans="1:13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row>
    <row r="665" spans="1:13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row>
    <row r="666" spans="1:13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row>
    <row r="667" spans="1:13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row>
    <row r="668" spans="1:13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row>
    <row r="669" spans="1:13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row>
    <row r="670" spans="1:13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row>
    <row r="671" spans="1:13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row>
    <row r="672" spans="1:13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row>
    <row r="673" spans="1:13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row>
    <row r="674" spans="1:13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row>
    <row r="675" spans="1:13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row>
    <row r="676" spans="1:13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row>
    <row r="677" spans="1:13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row>
    <row r="678" spans="1:13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row>
    <row r="679" spans="1:13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row>
    <row r="680" spans="1:13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row>
    <row r="681" spans="1:13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row>
    <row r="682" spans="1:13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row>
    <row r="683" spans="1:13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row>
    <row r="684" spans="1:13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row>
    <row r="685" spans="1:13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row>
    <row r="686" spans="1:13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row>
    <row r="687" spans="1:13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row>
    <row r="688" spans="1:13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row>
    <row r="689" spans="1:13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row>
    <row r="690" spans="1:13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row>
    <row r="691" spans="1:13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row>
    <row r="692" spans="1:13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row>
    <row r="693" spans="1:13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row>
    <row r="694" spans="1:13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row>
    <row r="695" spans="1:13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row>
    <row r="696" spans="1:13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row>
    <row r="697" spans="1:13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row>
    <row r="698" spans="1:13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row>
    <row r="699" spans="1:13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row>
    <row r="700" spans="1:13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row>
    <row r="701" spans="1:13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row>
    <row r="702" spans="1:13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row>
    <row r="703" spans="1:13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row>
    <row r="704" spans="1:13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row>
    <row r="705" spans="1:13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row>
    <row r="706" spans="1:13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row>
    <row r="707" spans="1:13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row>
    <row r="708" spans="1:13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row>
    <row r="709" spans="1:13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row>
    <row r="710" spans="1:13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row>
    <row r="711" spans="1:13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row>
    <row r="712" spans="1:13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row>
    <row r="713" spans="1:13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row>
    <row r="714" spans="1:13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row>
    <row r="715" spans="1:13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row>
    <row r="716" spans="1:13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row>
    <row r="717" spans="1:13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row>
    <row r="718" spans="1:13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row>
    <row r="719" spans="1:13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row>
    <row r="720" spans="1:138">
      <c r="A720" s="2"/>
      <c r="B720" s="2"/>
      <c r="C720" s="2"/>
      <c r="D720" s="2"/>
      <c r="E720" s="2"/>
    </row>
  </sheetData>
  <mergeCells count="30">
    <mergeCell ref="A1:C1"/>
    <mergeCell ref="A2:C2"/>
    <mergeCell ref="A3:C3"/>
    <mergeCell ref="A4:C4"/>
    <mergeCell ref="B65:D65"/>
    <mergeCell ref="B47:C47"/>
    <mergeCell ref="B45:C45"/>
    <mergeCell ref="B21:C21"/>
    <mergeCell ref="B29:C29"/>
    <mergeCell ref="B38:C38"/>
    <mergeCell ref="B50:G50"/>
    <mergeCell ref="A7:B7"/>
    <mergeCell ref="A6:B6"/>
    <mergeCell ref="B28:C28"/>
    <mergeCell ref="B63:H63"/>
    <mergeCell ref="B9:C9"/>
    <mergeCell ref="B15:C15"/>
    <mergeCell ref="C51:D51"/>
    <mergeCell ref="B77:C77"/>
    <mergeCell ref="B78:C78"/>
    <mergeCell ref="B72:G72"/>
    <mergeCell ref="B74:H74"/>
    <mergeCell ref="E65:G65"/>
    <mergeCell ref="C70:D70"/>
    <mergeCell ref="B76:C76"/>
    <mergeCell ref="E51:F51"/>
    <mergeCell ref="C66:D66"/>
    <mergeCell ref="C67:D67"/>
    <mergeCell ref="B64:H64"/>
    <mergeCell ref="C71:D71"/>
  </mergeCells>
  <printOptions horizontalCentered="1" verticalCentered="1"/>
  <pageMargins left="7.874015748031496E-2" right="0.15748031496062992" top="1.5748031496062993" bottom="0.39370078740157483" header="0.51181102362204722"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2.1.1. a 2.1.5.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TuSoft</dc:creator>
  <cp:lastModifiedBy>Noelia Garcia Arnedo</cp:lastModifiedBy>
  <dcterms:created xsi:type="dcterms:W3CDTF">2019-04-11T08:48:13Z</dcterms:created>
  <dcterms:modified xsi:type="dcterms:W3CDTF">2021-05-11T15:52:01Z</dcterms:modified>
</cp:coreProperties>
</file>